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1月" sheetId="1" r:id="rId1"/>
    <sheet name="2月" sheetId="2" r:id="rId2"/>
    <sheet name="3月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<sst xmlns="http://schemas.openxmlformats.org/spreadsheetml/2006/main" count="51" uniqueCount="17">
  <si>
    <t>芙蓉区公共租赁住房分配房源情况公示</t>
  </si>
  <si>
    <t>序号</t>
  </si>
  <si>
    <t>小区名称</t>
  </si>
  <si>
    <t>分配房源总套数</t>
  </si>
  <si>
    <t>已安置房源套数</t>
  </si>
  <si>
    <t>现空置房源套数</t>
  </si>
  <si>
    <t>鄱阳小区</t>
  </si>
  <si>
    <t>麓谷锦和小区</t>
  </si>
  <si>
    <t>粟塘小区</t>
  </si>
  <si>
    <t>凤凰园小区</t>
  </si>
  <si>
    <t>凤凰佳园小区</t>
  </si>
  <si>
    <t>合鑫苑</t>
  </si>
  <si>
    <t>汇一城</t>
  </si>
  <si>
    <t>万家园</t>
  </si>
  <si>
    <t>金溪湾</t>
  </si>
  <si>
    <t>东业上城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</si>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</sst>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黑体"/>
      <charset val="134"/>
    </font>
    <font>
      <b/>
      <sz val="14"/>
      <name val="楷体_GB2312"/>
      <charset val="134"/>
    </font>
    <font>
      <b/>
      <sz val="16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E5" sqref="E5"/>
    </sheetView>
  </sheetViews>
  <sheetFormatPr defaultColWidth="9" defaultRowHeight="15" outlineLevelCol="4"/>
  <cols>
    <col min="1" max="1" width="19.2545454545455" style="1" customWidth="1"/>
    <col min="2" max="5" width="25.6272727272727" style="1" customWidth="1"/>
    <col min="6" max="16384" width="9" style="1"/>
  </cols>
  <sheetData>
    <row r="1" s="1" customFormat="1" ht="42" customHeight="1" spans="1:5">
      <c r="A1" s="2" t="s">
        <v>0</v>
      </c>
      <c r="B1" s="2"/>
      <c r="C1" s="2"/>
      <c r="D1" s="2"/>
      <c r="E1" s="2"/>
    </row>
    <row r="2" s="1" customFormat="1" ht="22.5" customHeight="1" spans="1:5">
      <c r="A2" s="2"/>
      <c r="B2" s="2"/>
      <c r="C2" s="2"/>
      <c r="D2" s="2"/>
      <c r="E2" s="3">
        <v>45321</v>
      </c>
    </row>
    <row r="3" s="1" customFormat="1" ht="39.95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="1" customFormat="1" ht="39.95" customHeight="1" spans="1:5">
      <c r="A4" s="4">
        <v>1</v>
      </c>
      <c r="B4" s="4" t="s">
        <v>6</v>
      </c>
      <c r="C4" s="4">
        <v>120</v>
      </c>
      <c r="D4" s="4">
        <v>116</v>
      </c>
      <c r="E4" s="4">
        <f t="shared" ref="E4:E13" si="0">C4-D4</f>
        <v>4</v>
      </c>
    </row>
    <row r="5" s="1" customFormat="1" ht="39.95" customHeight="1" spans="1:5">
      <c r="A5" s="4">
        <v>2</v>
      </c>
      <c r="B5" s="4" t="s">
        <v>7</v>
      </c>
      <c r="C5" s="4">
        <v>67</v>
      </c>
      <c r="D5" s="4">
        <v>67</v>
      </c>
      <c r="E5" s="4">
        <f t="shared" si="0"/>
        <v>0</v>
      </c>
    </row>
    <row r="6" s="1" customFormat="1" ht="39.95" customHeight="1" spans="1:5">
      <c r="A6" s="4">
        <v>3</v>
      </c>
      <c r="B6" s="4" t="s">
        <v>8</v>
      </c>
      <c r="C6" s="4">
        <v>844</v>
      </c>
      <c r="D6" s="4">
        <v>833</v>
      </c>
      <c r="E6" s="4">
        <f t="shared" si="0"/>
        <v>11</v>
      </c>
    </row>
    <row r="7" s="1" customFormat="1" ht="39.95" customHeight="1" spans="1:5">
      <c r="A7" s="4">
        <v>4</v>
      </c>
      <c r="B7" s="4" t="s">
        <v>9</v>
      </c>
      <c r="C7" s="4">
        <v>71</v>
      </c>
      <c r="D7" s="4">
        <v>69</v>
      </c>
      <c r="E7" s="4">
        <f t="shared" si="0"/>
        <v>2</v>
      </c>
    </row>
    <row r="8" s="1" customFormat="1" ht="39.95" customHeight="1" spans="1:5">
      <c r="A8" s="4">
        <v>5</v>
      </c>
      <c r="B8" s="4" t="s">
        <v>10</v>
      </c>
      <c r="C8" s="4">
        <v>10</v>
      </c>
      <c r="D8" s="4">
        <v>10</v>
      </c>
      <c r="E8" s="4">
        <f t="shared" si="0"/>
        <v>0</v>
      </c>
    </row>
    <row r="9" s="1" customFormat="1" ht="39.95" customHeight="1" spans="1:5">
      <c r="A9" s="4">
        <v>6</v>
      </c>
      <c r="B9" s="4" t="s">
        <v>11</v>
      </c>
      <c r="C9" s="4">
        <v>619</v>
      </c>
      <c r="D9" s="4">
        <v>599</v>
      </c>
      <c r="E9" s="4">
        <f t="shared" si="0"/>
        <v>20</v>
      </c>
    </row>
    <row r="10" s="1" customFormat="1" ht="39.95" customHeight="1" spans="1:5">
      <c r="A10" s="4">
        <v>7</v>
      </c>
      <c r="B10" s="4" t="s">
        <v>12</v>
      </c>
      <c r="C10" s="4">
        <v>50</v>
      </c>
      <c r="D10" s="4">
        <v>50</v>
      </c>
      <c r="E10" s="4">
        <f t="shared" si="0"/>
        <v>0</v>
      </c>
    </row>
    <row r="11" s="1" customFormat="1" ht="40.5" customHeight="1" spans="1:5">
      <c r="A11" s="4">
        <v>8</v>
      </c>
      <c r="B11" s="4" t="s">
        <v>13</v>
      </c>
      <c r="C11" s="4">
        <v>222</v>
      </c>
      <c r="D11" s="4">
        <v>219</v>
      </c>
      <c r="E11" s="4">
        <f t="shared" si="0"/>
        <v>3</v>
      </c>
    </row>
    <row r="12" s="1" customFormat="1" ht="40.5" customHeight="1" spans="1:5">
      <c r="A12" s="4">
        <v>9</v>
      </c>
      <c r="B12" s="4" t="s">
        <v>14</v>
      </c>
      <c r="C12" s="4">
        <v>26</v>
      </c>
      <c r="D12" s="4">
        <v>26</v>
      </c>
      <c r="E12" s="4">
        <f t="shared" si="0"/>
        <v>0</v>
      </c>
    </row>
    <row r="13" s="1" customFormat="1" ht="40.5" customHeight="1" spans="1:5">
      <c r="A13" s="4">
        <v>10</v>
      </c>
      <c r="B13" s="4" t="s">
        <v>15</v>
      </c>
      <c r="C13" s="4">
        <v>58</v>
      </c>
      <c r="D13" s="4">
        <v>56</v>
      </c>
      <c r="E13" s="4">
        <f t="shared" si="0"/>
        <v>2</v>
      </c>
    </row>
    <row r="14" s="1" customFormat="1" ht="39.75" customHeight="1" spans="1:5">
      <c r="A14" s="4" t="s">
        <v>16</v>
      </c>
      <c r="B14" s="4"/>
      <c r="C14" s="4">
        <f>SUM(C4:C13)</f>
        <v>2087</v>
      </c>
      <c r="D14" s="4">
        <f>SUM(D4:D13)</f>
        <v>2045</v>
      </c>
      <c r="E14" s="4">
        <f>SUM(E4:E13)</f>
        <v>42</v>
      </c>
    </row>
  </sheetData>
  <mergeCells count="2">
    <mergeCell ref="A1:E1"/>
    <mergeCell ref="A14:B14"/>
  </mergeCells>
  <pageMargins left="0.75" right="0.75" top="0.354166666666667" bottom="0.275" header="0.196527777777778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C5" sqref="C5"/>
    </sheetView>
  </sheetViews>
  <sheetFormatPr defaultColWidth="9" defaultRowHeight="15" outlineLevelCol="4"/>
  <cols>
    <col min="1" max="1" width="19.2545454545455" style="1" customWidth="1"/>
    <col min="2" max="5" width="25.6272727272727" style="1" customWidth="1"/>
    <col min="6" max="16384" width="9" style="1"/>
  </cols>
  <sheetData>
    <row r="1" s="1" customFormat="1" ht="42" customHeight="1" spans="1:5">
      <c r="A1" s="2" t="s">
        <v>0</v>
      </c>
      <c r="B1" s="2"/>
      <c r="C1" s="2"/>
      <c r="D1" s="2"/>
      <c r="E1" s="2"/>
    </row>
    <row r="2" s="1" customFormat="1" ht="22.5" customHeight="1" spans="1:5">
      <c r="A2" s="2"/>
      <c r="B2" s="2"/>
      <c r="C2" s="2"/>
      <c r="D2" s="2"/>
      <c r="E2" s="3">
        <v>45350</v>
      </c>
    </row>
    <row r="3" s="1" customFormat="1" ht="39.95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="1" customFormat="1" ht="39.95" customHeight="1" spans="1:5">
      <c r="A4" s="4">
        <v>1</v>
      </c>
      <c r="B4" s="4" t="s">
        <v>6</v>
      </c>
      <c r="C4" s="4">
        <v>120</v>
      </c>
      <c r="D4" s="4">
        <v>116</v>
      </c>
      <c r="E4" s="4">
        <f t="shared" ref="E4:E13" si="0">C4-D4</f>
        <v>4</v>
      </c>
    </row>
    <row r="5" s="1" customFormat="1" ht="39.95" customHeight="1" spans="1:5">
      <c r="A5" s="4">
        <v>2</v>
      </c>
      <c r="B5" s="4" t="s">
        <v>7</v>
      </c>
      <c r="C5" s="4">
        <v>67</v>
      </c>
      <c r="D5" s="4">
        <v>67</v>
      </c>
      <c r="E5" s="4">
        <f t="shared" si="0"/>
        <v>0</v>
      </c>
    </row>
    <row r="6" s="1" customFormat="1" ht="39.95" customHeight="1" spans="1:5">
      <c r="A6" s="4">
        <v>3</v>
      </c>
      <c r="B6" s="4" t="s">
        <v>8</v>
      </c>
      <c r="C6" s="4">
        <v>844</v>
      </c>
      <c r="D6" s="4">
        <v>832</v>
      </c>
      <c r="E6" s="4">
        <f t="shared" si="0"/>
        <v>12</v>
      </c>
    </row>
    <row r="7" s="1" customFormat="1" ht="39.95" customHeight="1" spans="1:5">
      <c r="A7" s="4">
        <v>4</v>
      </c>
      <c r="B7" s="4" t="s">
        <v>9</v>
      </c>
      <c r="C7" s="4">
        <v>71</v>
      </c>
      <c r="D7" s="4">
        <v>69</v>
      </c>
      <c r="E7" s="4">
        <f t="shared" si="0"/>
        <v>2</v>
      </c>
    </row>
    <row r="8" s="1" customFormat="1" ht="39.95" customHeight="1" spans="1:5">
      <c r="A8" s="4">
        <v>5</v>
      </c>
      <c r="B8" s="4" t="s">
        <v>10</v>
      </c>
      <c r="C8" s="4">
        <v>10</v>
      </c>
      <c r="D8" s="4">
        <v>10</v>
      </c>
      <c r="E8" s="4">
        <f t="shared" si="0"/>
        <v>0</v>
      </c>
    </row>
    <row r="9" s="1" customFormat="1" ht="39.95" customHeight="1" spans="1:5">
      <c r="A9" s="4">
        <v>6</v>
      </c>
      <c r="B9" s="4" t="s">
        <v>11</v>
      </c>
      <c r="C9" s="4">
        <v>619</v>
      </c>
      <c r="D9" s="4">
        <v>601</v>
      </c>
      <c r="E9" s="4">
        <f t="shared" si="0"/>
        <v>18</v>
      </c>
    </row>
    <row r="10" s="1" customFormat="1" ht="39.95" customHeight="1" spans="1:5">
      <c r="A10" s="4">
        <v>7</v>
      </c>
      <c r="B10" s="4" t="s">
        <v>12</v>
      </c>
      <c r="C10" s="4">
        <v>50</v>
      </c>
      <c r="D10" s="4">
        <v>50</v>
      </c>
      <c r="E10" s="4">
        <f t="shared" si="0"/>
        <v>0</v>
      </c>
    </row>
    <row r="11" s="1" customFormat="1" ht="40.5" customHeight="1" spans="1:5">
      <c r="A11" s="4">
        <v>8</v>
      </c>
      <c r="B11" s="4" t="s">
        <v>13</v>
      </c>
      <c r="C11" s="4">
        <v>222</v>
      </c>
      <c r="D11" s="4">
        <v>219</v>
      </c>
      <c r="E11" s="4">
        <f t="shared" si="0"/>
        <v>3</v>
      </c>
    </row>
    <row r="12" s="1" customFormat="1" ht="40.5" customHeight="1" spans="1:5">
      <c r="A12" s="4">
        <v>9</v>
      </c>
      <c r="B12" s="4" t="s">
        <v>14</v>
      </c>
      <c r="C12" s="4">
        <v>26</v>
      </c>
      <c r="D12" s="4">
        <v>26</v>
      </c>
      <c r="E12" s="4">
        <f t="shared" si="0"/>
        <v>0</v>
      </c>
    </row>
    <row r="13" s="1" customFormat="1" ht="40.5" customHeight="1" spans="1:5">
      <c r="A13" s="4">
        <v>10</v>
      </c>
      <c r="B13" s="4" t="s">
        <v>15</v>
      </c>
      <c r="C13" s="4">
        <v>58</v>
      </c>
      <c r="D13" s="4">
        <v>56</v>
      </c>
      <c r="E13" s="4">
        <f t="shared" si="0"/>
        <v>2</v>
      </c>
    </row>
    <row r="14" s="1" customFormat="1" ht="39.75" customHeight="1" spans="1:5">
      <c r="A14" s="4" t="s">
        <v>16</v>
      </c>
      <c r="B14" s="4"/>
      <c r="C14" s="4">
        <f>SUM(C4:C13)</f>
        <v>2087</v>
      </c>
      <c r="D14" s="4">
        <f>SUM(D4:D13)</f>
        <v>2046</v>
      </c>
      <c r="E14" s="4">
        <f>SUM(E4:E13)</f>
        <v>41</v>
      </c>
    </row>
  </sheetData>
  <mergeCells count="2">
    <mergeCell ref="A1:E1"/>
    <mergeCell ref="A14:B1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workbookViewId="0">
      <selection activeCell="F3" sqref="F3"/>
    </sheetView>
  </sheetViews>
  <sheetFormatPr defaultColWidth="9" defaultRowHeight="15" outlineLevelCol="4"/>
  <cols>
    <col min="1" max="1" width="19.2545454545455" style="1" customWidth="1"/>
    <col min="2" max="5" width="25.6272727272727" style="1" customWidth="1"/>
    <col min="6" max="16384" width="9" style="1"/>
  </cols>
  <sheetData>
    <row r="1" s="1" customFormat="1" ht="42" customHeight="1" spans="1:5">
      <c r="A1" s="2" t="s">
        <v>0</v>
      </c>
      <c r="B1" s="2"/>
      <c r="C1" s="2"/>
      <c r="D1" s="2"/>
      <c r="E1" s="2"/>
    </row>
    <row r="2" s="1" customFormat="1" ht="22.5" customHeight="1" spans="1:5">
      <c r="A2" s="2"/>
      <c r="B2" s="2"/>
      <c r="C2" s="2"/>
      <c r="D2" s="2"/>
      <c r="E2" s="3">
        <v>45380</v>
      </c>
    </row>
    <row r="3" s="1" customFormat="1" ht="39.95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="1" customFormat="1" ht="39.95" customHeight="1" spans="1:5">
      <c r="A4" s="4">
        <v>1</v>
      </c>
      <c r="B4" s="4" t="s">
        <v>6</v>
      </c>
      <c r="C4" s="4">
        <v>120</v>
      </c>
      <c r="D4" s="4">
        <v>116</v>
      </c>
      <c r="E4" s="4">
        <f t="shared" ref="E4:E13" si="0">C4-D4</f>
        <v>4</v>
      </c>
    </row>
    <row r="5" s="1" customFormat="1" ht="39.95" customHeight="1" spans="1:5">
      <c r="A5" s="4">
        <v>2</v>
      </c>
      <c r="B5" s="4" t="s">
        <v>7</v>
      </c>
      <c r="C5" s="4">
        <v>67</v>
      </c>
      <c r="D5" s="4">
        <v>67</v>
      </c>
      <c r="E5" s="4">
        <f t="shared" si="0"/>
        <v>0</v>
      </c>
    </row>
    <row r="6" s="1" customFormat="1" ht="39.95" customHeight="1" spans="1:5">
      <c r="A6" s="4">
        <v>3</v>
      </c>
      <c r="B6" s="4" t="s">
        <v>8</v>
      </c>
      <c r="C6" s="4">
        <v>844</v>
      </c>
      <c r="D6" s="4">
        <v>838</v>
      </c>
      <c r="E6" s="4">
        <f t="shared" si="0"/>
        <v>6</v>
      </c>
    </row>
    <row r="7" s="1" customFormat="1" ht="39.95" customHeight="1" spans="1:5">
      <c r="A7" s="4">
        <v>4</v>
      </c>
      <c r="B7" s="4" t="s">
        <v>9</v>
      </c>
      <c r="C7" s="4">
        <v>71</v>
      </c>
      <c r="D7" s="4">
        <v>70</v>
      </c>
      <c r="E7" s="4">
        <f t="shared" si="0"/>
        <v>1</v>
      </c>
    </row>
    <row r="8" s="1" customFormat="1" ht="39.95" customHeight="1" spans="1:5">
      <c r="A8" s="4">
        <v>5</v>
      </c>
      <c r="B8" s="4" t="s">
        <v>10</v>
      </c>
      <c r="C8" s="4">
        <v>10</v>
      </c>
      <c r="D8" s="4">
        <v>10</v>
      </c>
      <c r="E8" s="4">
        <f t="shared" si="0"/>
        <v>0</v>
      </c>
    </row>
    <row r="9" s="1" customFormat="1" ht="39.95" customHeight="1" spans="1:5">
      <c r="A9" s="4">
        <v>6</v>
      </c>
      <c r="B9" s="4" t="s">
        <v>11</v>
      </c>
      <c r="C9" s="4">
        <v>619</v>
      </c>
      <c r="D9" s="4">
        <v>611</v>
      </c>
      <c r="E9" s="4">
        <f t="shared" si="0"/>
        <v>8</v>
      </c>
    </row>
    <row r="10" s="1" customFormat="1" ht="39.95" customHeight="1" spans="1:5">
      <c r="A10" s="4">
        <v>7</v>
      </c>
      <c r="B10" s="4" t="s">
        <v>12</v>
      </c>
      <c r="C10" s="4">
        <v>50</v>
      </c>
      <c r="D10" s="4">
        <v>50</v>
      </c>
      <c r="E10" s="4">
        <f t="shared" si="0"/>
        <v>0</v>
      </c>
    </row>
    <row r="11" s="1" customFormat="1" ht="40.5" customHeight="1" spans="1:5">
      <c r="A11" s="4">
        <v>8</v>
      </c>
      <c r="B11" s="4" t="s">
        <v>13</v>
      </c>
      <c r="C11" s="4">
        <v>222</v>
      </c>
      <c r="D11" s="4">
        <v>219</v>
      </c>
      <c r="E11" s="4">
        <f t="shared" si="0"/>
        <v>3</v>
      </c>
    </row>
    <row r="12" s="1" customFormat="1" ht="40.5" customHeight="1" spans="1:5">
      <c r="A12" s="4">
        <v>9</v>
      </c>
      <c r="B12" s="4" t="s">
        <v>14</v>
      </c>
      <c r="C12" s="4">
        <v>26</v>
      </c>
      <c r="D12" s="4">
        <v>26</v>
      </c>
      <c r="E12" s="4">
        <f t="shared" si="0"/>
        <v>0</v>
      </c>
    </row>
    <row r="13" s="1" customFormat="1" ht="40.5" customHeight="1" spans="1:5">
      <c r="A13" s="4">
        <v>10</v>
      </c>
      <c r="B13" s="4" t="s">
        <v>15</v>
      </c>
      <c r="C13" s="4">
        <v>58</v>
      </c>
      <c r="D13" s="4">
        <v>56</v>
      </c>
      <c r="E13" s="4">
        <f t="shared" si="0"/>
        <v>2</v>
      </c>
    </row>
    <row r="14" s="1" customFormat="1" ht="39.75" customHeight="1" spans="1:5">
      <c r="A14" s="4" t="s">
        <v>16</v>
      </c>
      <c r="B14" s="4"/>
      <c r="C14" s="4">
        <f>SUM(C4:C13)</f>
        <v>2087</v>
      </c>
      <c r="D14" s="4">
        <f>SUM(D4:D13)</f>
        <v>2063</v>
      </c>
      <c r="E14" s="4">
        <f>SUM(E4:E13)</f>
        <v>24</v>
      </c>
    </row>
  </sheetData>
  <mergeCells count="2">
    <mergeCell ref="A1:E1"/>
    <mergeCell ref="A14:B14"/>
  </mergeCell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</vt:lpstr>
      <vt:lpstr>2月</vt:lpstr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焦糖布丁</cp:lastModifiedBy>
  <dcterms:created xsi:type="dcterms:W3CDTF">2023-01-29T02:19:00Z</dcterms:created>
  <dcterms:modified xsi:type="dcterms:W3CDTF">2024-04-01T06:06:07Z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89EBEDC14A184F749E69E7D628911044_13</vt:lpwstr>
  </property>
  <property fmtid="{D5CDD505-2E9C-101B-9397-08002B2CF9AE}" pid="3" name="KSOProductBuildVer">
    <vt:lpwstr>2052-12.1.0.16417</vt:lpwstr>
  </property>
</Properties>
</file>