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323"/>
  </bookViews>
  <sheets>
    <sheet name="科技奖励" sheetId="1" r:id="rId1"/>
    <sheet name="Sheet3" sheetId="3" r:id="rId2"/>
  </sheets>
  <definedNames>
    <definedName name="_xlnm.Print_Titles" localSheetId="0">科技奖励!$2:$2</definedName>
  </definedNames>
  <calcPr calcId="144525"/>
</workbook>
</file>

<file path=xl/sharedStrings.xml><?xml version="1.0" encoding="utf-8"?>
<sst xmlns="http://schemas.openxmlformats.org/spreadsheetml/2006/main" count="318" uniqueCount="186">
  <si>
    <t>芙蓉区2021年科技奖励拟发放明细表</t>
  </si>
  <si>
    <t>序号</t>
  </si>
  <si>
    <t>申报事项</t>
  </si>
  <si>
    <t>拟奖励金额（元）</t>
  </si>
  <si>
    <t>申报年度</t>
  </si>
  <si>
    <t>申报单位</t>
  </si>
  <si>
    <t>完成单位</t>
  </si>
  <si>
    <t>完成人员</t>
  </si>
  <si>
    <t>奖补依据</t>
  </si>
  <si>
    <t>所属街道（园局）</t>
  </si>
  <si>
    <t>备注</t>
  </si>
  <si>
    <t>一、科技奖项奖励</t>
  </si>
  <si>
    <t>“儿童感音神经性聋致病新机制及诊治新方法研究与应用”获2021年度湖南省科技进步奖一等奖</t>
  </si>
  <si>
    <t>2021年</t>
  </si>
  <si>
    <t>中南大学湘雅二医院</t>
  </si>
  <si>
    <t>中南大学湘雅二医院，浙江大学</t>
  </si>
  <si>
    <t>谢鼎华，管敏鑫，朱纲华，王金福，伍伟景， 肖自安，彭安全，赖若沙，杨曙，王恬，柳 华，卿洁</t>
  </si>
  <si>
    <t>《芙蓉区关于落实长沙市建设国家科技创新中心意见的实施细则》中“对获得省级自然科学一等奖配套奖励6万元”。</t>
  </si>
  <si>
    <t>文艺路</t>
  </si>
  <si>
    <t>“IgA肾病精准诊疗的临床与基础研究”获2021年度湖南省科技进步奖二等奖</t>
  </si>
  <si>
    <t>刘虹，刘帝，夏鸣，刘海洋，王畅，朱雪婧，刘煜，叶慕尧，彭佑铭</t>
  </si>
  <si>
    <t>《芙蓉区关于落实长沙市建设国家科技创新中心意见的实施细则》中“对获得省级自然科学二等奖配套奖励4万元”。</t>
  </si>
  <si>
    <t>“博落回中血根碱生物合成与饲用替抗的分子机制”获2021年度湖南省自然科学一等奖</t>
  </si>
  <si>
    <t>湖南农业大学</t>
  </si>
  <si>
    <t>曾建国，黄鹏，刘秀斌，卿志星，程辟，柳亦松</t>
  </si>
  <si>
    <t>东湖</t>
  </si>
  <si>
    <t>“水稻高异交率温敏核不育系与强优势组合的选育及其应用”获2021年度湖南省科技进步一等奖</t>
  </si>
  <si>
    <t>湖南农业大学，北京金色农华种业科技股份有限公司，湖南希望种业科技股份有限公司，湖南金健种业科技有限公司，湖南金色农华种业科技有限公司</t>
  </si>
  <si>
    <t>唐文帮，陈立云，林勇，熊跃东，龚德华，张桂莲，丁新才，肖应辉，雷东阳，王悦，陈桂华，肖层林</t>
  </si>
  <si>
    <t>《芙蓉区关于落实长沙市建设国家科技创新中心意见的实施细则》中“对获得省级科技进步一等奖配套奖励6万元”。</t>
  </si>
  <si>
    <t>“辣椒育种技术创新与优质多抗加工新品种选育”获2021年度湖南省科技进步一等奖</t>
  </si>
  <si>
    <t>湖南农业大学，湖南省蔬菜研究所（辣椒新品种技术研究推广中心），湖南湘研种业有限公司，湖南兴蔬种业有限公
司</t>
  </si>
  <si>
    <t>马艳青，刘峰，欧立军，缪武，郑井元，杨博智，陈文超，张竹青，周书栋，戴雄泽，杨莎，李雪峰</t>
  </si>
  <si>
    <t>“高萝卜硫素青花菜新品种选育与应用”获2021年度湖南省科技进步二等奖</t>
  </si>
  <si>
    <t>湖南农业大学，国家农产品保鲜工程技术研究中心（天津），江苏省农业科学院，福建农林大学</t>
  </si>
  <si>
    <t>黄科，吴秋云，张娜，宋立晓，王军伟，曾爱松，严继勇，宋勇，许明</t>
  </si>
  <si>
    <t>《芙蓉区关于落实长沙市建设国家科技创新中心意见的实施细则》中“对获得省级科技进步二等奖配套奖励4万元”。</t>
  </si>
  <si>
    <t>“淡水养殖氮素增效减排绿色技术及应用”获2021年度湖南省科技进步二等奖</t>
  </si>
  <si>
    <t>长沙学院，湖南省水产科学研究所，湖南农业大学，唐人神集团股份有限公司，北京大北农科技集团股份有限公司</t>
  </si>
  <si>
    <t>刘臻，王红权，谢仲桂，唐建洲，王冬武， 瞿符发，何志刚，邓岳松，周建成</t>
  </si>
  <si>
    <t>根据往年惯例，考虑贡献度的问题，第三作者按60%发放，实发24000。</t>
  </si>
  <si>
    <t>“香稻增香增产关键技术创建与应用”获2021年度广东省科技进步一等奖</t>
  </si>
  <si>
    <t>华南农业大学，湖南农业大学，广东省农业技术推广中心，江西省农业科学院，全国农业技术推广服务中心，广西壮族自治区农业技术推广站，罗定市稻香园农业科技股份有限公司，梅州市绿粮农业科技发展有限公司，龙门县云鹏双丰鱼农业科技有限公司，惠州市惠兴生态农业科技有限公司</t>
  </si>
  <si>
    <t>唐湘如，阳树英，莫钊文，林青山，罗学梅，舒时富，冯宇鹏，邹应斌，王树丽，段美洋，陈炳佳，李明灌，肖洒，刘俊鹏，李慧文</t>
  </si>
  <si>
    <r>
      <rPr>
        <sz val="10"/>
        <color rgb="FF000000"/>
        <rFont val="仿宋_GB2312"/>
        <charset val="134"/>
      </rPr>
      <t>根据往年惯例，考虑贡献度的问题，第二作者按80%发放，实发48000。</t>
    </r>
    <r>
      <rPr>
        <sz val="10"/>
        <color rgb="FFFF0000"/>
        <rFont val="仿宋_GB2312"/>
        <charset val="134"/>
      </rPr>
      <t>广东省科技进步一等奖。</t>
    </r>
  </si>
  <si>
    <t>“双季稻全程机械化生产农艺农机融合技术研究与应用”获2021年度湖南省科技进步二等奖</t>
  </si>
  <si>
    <t>湖南省水稻研究所</t>
  </si>
  <si>
    <t>湖南省农业科学院，湖南省水稻研究所，湖南省农机事务中心，株洲市农业科学研究所，湖南神农大丰种业科技有限责任公司</t>
  </si>
  <si>
    <t>夏胜平，黄凤林，吴文科，曾文进，杨冬奇，汪友祥，王洪明，黄国龙，李梅华</t>
  </si>
  <si>
    <t>申报单位为第二完成单位，隶属于第一完成单位（申报单位认定为一作）</t>
  </si>
  <si>
    <t>“植物激素类和山椒素衍生类稻田除草剂安全剂研发与应用”获2021年度湖南省科技进步二等奖</t>
  </si>
  <si>
    <r>
      <rPr>
        <sz val="10"/>
        <rFont val="仿宋_GB2312"/>
        <charset val="134"/>
      </rPr>
      <t>2</t>
    </r>
    <r>
      <rPr>
        <sz val="10"/>
        <rFont val="仿宋_GB2312"/>
        <charset val="134"/>
      </rPr>
      <t>021年</t>
    </r>
  </si>
  <si>
    <t>湖南省农业生物技术研究所</t>
  </si>
  <si>
    <t>湖南省农业科学院、湖南省农业生物技术研究所、湖南新长山股份有限公司、</t>
  </si>
  <si>
    <t>李祖任，邓希乐，彭亚军，邬腊梅，杨浩娜，王立峰，彭琼，罗丁峰</t>
  </si>
  <si>
    <t>《芙蓉区关于落实长沙市建设国家科技创新中心意见的实施细则》中“对获得省级自然科学一等奖配套奖励4万元”。</t>
  </si>
  <si>
    <t>“甘蓝型油菜属种间杂交新种质创制及应用”获2021年度湖南省科学技术进步一等奖</t>
  </si>
  <si>
    <t>湖南省作物研究所</t>
  </si>
  <si>
    <t>湖南省农业科学院，湖南省作物研究所，湖南科技大学</t>
  </si>
  <si>
    <t>李莓，王同华，邓力超，严明理，曲亮，范连益，惠荣奎，郭一鸣，刘新红，周兴，李宝，陈卫江</t>
  </si>
  <si>
    <t>“早熟抗病茄子种质资源创制与新品种选育”获2021年度湖南省科学技术进步二等奖</t>
  </si>
  <si>
    <t>湖南省蔬菜研究所</t>
  </si>
  <si>
    <t>湖南省农业科学院，湖南省蔬菜研究所（辣椒新品种技术研究推广中心），华南农业大学，湖南省农业经济和农业区划研究所</t>
  </si>
  <si>
    <t>杨建国，曹必好，汪端华，皮向红，李倩，吴双花，邱正坤，颜爽爽，王鑫</t>
  </si>
  <si>
    <t>“水稻重要功能基因OsGRF4的发掘及其分子机理”获2021年度湖南省自然科学二等奖</t>
  </si>
  <si>
    <t>湖南杂交水稻研究中心</t>
  </si>
  <si>
    <t>张武汉，孙平勇，何强，舒服，邓华凤，王杰</t>
  </si>
  <si>
    <t>“广适抗稻瘟两系杂交稻恢复系P143和P305的创制与应用”获2021年度湖南省科学技术进步二等奖</t>
  </si>
  <si>
    <t>湖南杂交水稻研究中心，湖南桃花源农业科技股份有限公司，湖南年丰种业科技有限公司，湖南金健种业科技有限公司，湖南省水稻研究所</t>
  </si>
  <si>
    <t>彭既明，彭锐，艾治勇，姜曙霞，吴立群，唐自标</t>
  </si>
  <si>
    <t>合计</t>
  </si>
  <si>
    <t>二、科技人才奖励</t>
  </si>
  <si>
    <t>官春云院士奖励</t>
  </si>
  <si>
    <t>《芙蓉区关于落实长沙市建设国家科技创新中心意见的实施细则》中“对获得“两院”院士称号的并在芙蓉区从事学术研究、科技研发或成果转化的，给予3万元/人/年的科技人才补贴”。</t>
  </si>
  <si>
    <t>在油菜高产优质高效栽培、育种理论和应用研究方面做出了突出贡献。</t>
  </si>
  <si>
    <t>刘仲华院士奖励</t>
  </si>
  <si>
    <t>主要从事茶叶加工理论与技术、茶叶深加工与资源利用研究。</t>
  </si>
  <si>
    <t>印遇龙院士奖励</t>
  </si>
  <si>
    <t>中国科学院亚热带农业生态研究所</t>
  </si>
  <si>
    <t>长期从事单胃动物营养科技创新研究。</t>
  </si>
  <si>
    <t>单杨院士奖励</t>
  </si>
  <si>
    <t>湖南省农业科学院</t>
  </si>
  <si>
    <r>
      <rPr>
        <sz val="10"/>
        <color rgb="FF000000"/>
        <rFont val="仿宋_GB2312"/>
        <charset val="134"/>
      </rPr>
      <t>21年新增院士。22年春节前夕已现金慰问，</t>
    </r>
    <r>
      <rPr>
        <sz val="11"/>
        <color rgb="FFFF0000"/>
        <rFont val="仿宋_GB2312"/>
        <charset val="134"/>
      </rPr>
      <t>故本次不重复发放。</t>
    </r>
  </si>
  <si>
    <t>柏连阳院士奖励</t>
  </si>
  <si>
    <t>袁隆平院士奖励</t>
  </si>
  <si>
    <t>21年5月过世（未满1年），本着袁老本人的突出贡献和人道主义原则发放奖补，由其夫人邓女士代为申报</t>
  </si>
  <si>
    <t>叶昌荣博士奖励</t>
  </si>
  <si>
    <t>华智生物技术有限公司</t>
  </si>
  <si>
    <t>科技奖励补贴中“申报当年在芙蓉区高新技术企业、科技小巨人、科技型中小微企业中从事科技创新并取得创新成果的博士，给予1万元/人/年的科技人才补贴”。</t>
  </si>
  <si>
    <t>隆平园</t>
  </si>
  <si>
    <t>博士毕业于泰国卡塞萨大学，近三年在Genomics等知名英文核心期刊发表论文3篇，其中1作2篇。</t>
  </si>
  <si>
    <t>程计华博士奖励</t>
  </si>
  <si>
    <t>博士毕业于荷兰赫宁根大学，拥有10余年作物遗传、基因组学研究与应用领域研发经验。2021年申请发明专利4项，其中第一发明人3项；授权发明专利1项，为第一发明人。</t>
  </si>
  <si>
    <t>三、省科技突出贡献奖奖励</t>
  </si>
  <si>
    <t>邹学校获湖南省科学技术杰出贡献奖</t>
  </si>
  <si>
    <t>邹学校</t>
  </si>
  <si>
    <t>《芙蓉区关于落实长沙市建设国家科技创新中心意见的实施细则》中对“获得湖南省科学技术突出贡献奖的个人配套奖励15万元”。</t>
  </si>
  <si>
    <t>与院士奖励不重复享受</t>
  </si>
  <si>
    <t>四、技术合同登记奖励</t>
  </si>
  <si>
    <t>景麒实业（湖南）有限公司技术合同登记奖励</t>
  </si>
  <si>
    <t>景麒实业（湖南）有限公司</t>
  </si>
  <si>
    <t>科技奖励补贴中“对区中小微企业在省、市科技部门进行技术合同（技术开发合同、技术转让合同、技术咨询合同、技术服务合同）登记备案的给予2000元/件的奖励”。符合要求合同2个。</t>
  </si>
  <si>
    <t>湘湖</t>
  </si>
  <si>
    <t>湖南省佳策测评信息技术服务有限公司技术合同登记奖励</t>
  </si>
  <si>
    <t>湖南省佳策测评信息技术服务有限公司</t>
  </si>
  <si>
    <t>科技奖励补贴中“对区中小微企业在省、市科技部门进行技术合同（技术开发合同、技术转让合同、技术咨询合同、技术服务合同）登记备案的给予2000元/件的奖励”。符合要求合同56个。</t>
  </si>
  <si>
    <t>朝阳</t>
  </si>
  <si>
    <t>湖南鼎誉网络科技有限公司技术合同登记奖励</t>
  </si>
  <si>
    <t>湖南鼎誉网络科技有限公司</t>
  </si>
  <si>
    <t>科技奖励补贴中“对区中小微企业在省、市科技部门进行技术合同（技术开发合同、技术转让合同、技术咨询合同、技术服务合同）登记备案的给予2000元/件的奖励”。符合要求合同9个。</t>
  </si>
  <si>
    <t>荷花园</t>
  </si>
  <si>
    <t>湖南标普互联信息科技有限公司技术合同登记奖励</t>
  </si>
  <si>
    <t>湖南标普互联信息科技有限公司</t>
  </si>
  <si>
    <t>科技奖励补贴中“对区中小微企业在省、市科技部门进行技术合同（技术开发合同、技术转让合同、技术咨询合同、技术服务合同）登记备案的给予2000元/件的奖励”。符合要求合同1个。</t>
  </si>
  <si>
    <t>湖南省科升水务有限公司技术合同登记奖励</t>
  </si>
  <si>
    <t>湖南省科升水务有限公司</t>
  </si>
  <si>
    <t>长沙市竟网信息科技有限公司技术合同登记奖励</t>
  </si>
  <si>
    <t>长沙市竟网信息科技有限公司</t>
  </si>
  <si>
    <t>科技奖励补贴中“对区中小微企业在省、市科技部门进行技术合同（技术开发合同、技术转让合同、技术咨询合同、技术服务合同）登记备案的给予2000元/件的奖励”。符合要求合同14个。</t>
  </si>
  <si>
    <t>长沙万维信息网络服务有限公司技术合同登记奖励</t>
  </si>
  <si>
    <t>长沙万维信息网络服务有限公司</t>
  </si>
  <si>
    <t>科技奖励补贴中“对区中小微企业在省、市科技部门进行技术合同（技术开发合同、技术转让合同、技术咨询合同、技术服务合同）登记备案的给予2000元/件的奖励”。符合要求合同8个。</t>
  </si>
  <si>
    <t>韭菜园</t>
  </si>
  <si>
    <t>湖南恒成信息技术有限公司技术合同登记奖励</t>
  </si>
  <si>
    <t>湖南恒成信息技术有限公司</t>
  </si>
  <si>
    <t>科技奖励补贴中“对区中小微企业在省、市科技部门进行技术合同（技术开发合同、技术转让合同、技术咨询合同、技术服务合同）登记备案的给予2000元/件的奖励”。符合要求合同13个。</t>
  </si>
  <si>
    <t>长沙亚欣电器技术服务股份有限公司技术合同登记奖励</t>
  </si>
  <si>
    <t>长沙亚欣电器技术服务股份有限公司</t>
  </si>
  <si>
    <t>火星</t>
  </si>
  <si>
    <t>湖南比诺牛信息技术有限公司技术合同登记奖励</t>
  </si>
  <si>
    <t>湖南比诺牛信息技术有限公司</t>
  </si>
  <si>
    <t>科技奖励补贴中“对区中小微企业在省、市科技部门进行技术合同（技术开发合同、技术转让合同、技术咨询合同、技术服务合同）登记备案的给予2000元/件的奖励”。符合要求合同10个。</t>
  </si>
  <si>
    <t>华智生物技术有限公司技术合同登记奖励</t>
  </si>
  <si>
    <t>科技奖励补贴中“对区中小微企业在省、市科技部门进行技术合同（技术开发合同、技术转让合同、技术咨询合同、技术服务合同）登记备案的给予2000元/件的奖励”。符合要求合同21个。</t>
  </si>
  <si>
    <t>根据国家统计局印发的《统计上大中小微型企业划分办法（2017）》的划分标准，科学研究和技术服务业从业人员100人以上300人以下为中型企业，2021年该公司参保人员为133人，可划分为中型企业。</t>
  </si>
  <si>
    <t>湖南惠农科技有限公司技术合同登记奖励</t>
  </si>
  <si>
    <t>湖南惠农科技有限公司</t>
  </si>
  <si>
    <t>定王台</t>
  </si>
  <si>
    <t>长沙卡友信息服务有限公司技术合同登记</t>
  </si>
  <si>
    <t>长沙卡友信息服务有限公司</t>
  </si>
  <si>
    <t>长沙才高机电安装有限公司技术合同登记奖励</t>
  </si>
  <si>
    <t>长沙才高机电安装有限公司</t>
  </si>
  <si>
    <t>马王堆</t>
  </si>
  <si>
    <t>长沙龙春智能科技有限公司技术合同登记奖励</t>
  </si>
  <si>
    <t>长沙龙春智能科技有限公司</t>
  </si>
  <si>
    <t>湖南易分销电子商务有限公司技术合同登记奖励</t>
  </si>
  <si>
    <t>湖南易分销电子商务有限公司</t>
  </si>
  <si>
    <t>科技奖励补贴中“对区中小微企业在省、市科技部门进行技术合同（技术开发合同、技术转让合同、技术咨询合同、技术服务合同）登记备案的给予2000元/件的奖励”。符合要求合同3个。</t>
  </si>
  <si>
    <t>湖南移商动力网络技术有限公司技术合同登记奖励</t>
  </si>
  <si>
    <t>湖南移商动力网络技术有限公司</t>
  </si>
  <si>
    <t>科技奖励补贴中“对区中小微企业在省、市科技部门进行技术合同（技术开发合同、技术转让合同、技术咨询合同、技术服务合同）登记备案的给予2000元/件的奖励”。符合要求合同4个。</t>
  </si>
  <si>
    <t>五、贷款贴息补助（已与隆平园及相关职能部门核对清楚，有重复发放部分予以扣除）</t>
  </si>
  <si>
    <t>湖南湖芯信息科技有限公司贷款贴息补助</t>
  </si>
  <si>
    <t>湖南湖芯信息科技有限公司</t>
  </si>
  <si>
    <t>对芙蓉区科技型中小微企业（科技小巨人、高新技术企业），按其银行贷款当年利息的20%给与贴息补助。经审核，符合条件的利息为37033.91元。</t>
  </si>
  <si>
    <t>该企业2021年所缴税款远超7406.78元。</t>
  </si>
  <si>
    <t>长沙市荣辉网络科技有限公司贷款贴息补助</t>
  </si>
  <si>
    <t>长沙市荣辉网络科技有限公司</t>
  </si>
  <si>
    <t>对芙蓉区科技型中小微企业（科技小巨人、高新技术企业），按其银行贷款当年利息的20%给与贴息补助。经审核，符合条件的利息为290857.5元。</t>
  </si>
  <si>
    <t>该企业2021年所缴税款远超58171.5元。</t>
  </si>
  <si>
    <t>长沙市驰锋科技发展有限公司贷款贴息补助</t>
  </si>
  <si>
    <t>长沙市驰锋科技发展有限公司</t>
  </si>
  <si>
    <t>对芙蓉区科技型中小微企业（科技小巨人、高新技术企业），按其银行贷款当年利息的20%给与贴息补助。经审核，符合条件的利息为221289.48元。</t>
  </si>
  <si>
    <t>该企业2021年所缴税款远超44257.9元。</t>
  </si>
  <si>
    <t>长沙利诚种业有限公司贷款贴息补助</t>
  </si>
  <si>
    <t>长沙利诚种业有限公司</t>
  </si>
  <si>
    <t>对芙蓉区科技型中小微企业（科技小巨人、高新技术企业），按其银行贷款当年利息的20%给与贴息补助。经审核，符合条件的利息为370283.33元。</t>
  </si>
  <si>
    <t>1、该企业申报2021年度科技企业贷款贴息补助符合条件的利息为370283.33元，按20%补助，本应发放74056.67元。但经区科技局与区财政局核对，该企业2021年全年实缴税款378420.3元，其中区级留存7.21万元，小于74056.67元，故应取较小者7.21万元。
2、该企业申报2021年长沙市规上制造业小微企业贷款贴息补助（工信条线）时，隆平园已支付贴息4.886万元，故本次予以发放72100-48860=23240元。</t>
  </si>
  <si>
    <t>湖南省明园蜂业有限公司贷款贴息补助</t>
  </si>
  <si>
    <t>湖南省明园蜂业有限公司</t>
  </si>
  <si>
    <t>对芙蓉区科技型中小微企业（科技小巨人、高新技术企业），按其银行贷款当年利息的20%给与贴息补助。经审核，符合条件的利息为184603.13元。</t>
  </si>
  <si>
    <t>该企业2021年所缴税款远超36920.63元。</t>
  </si>
  <si>
    <t>湖南稀土金属材料研究院有限责任公司贷款贴息补助</t>
  </si>
  <si>
    <t>湖南稀土金属材料研究院有限责任公司</t>
  </si>
  <si>
    <t>对芙蓉区科技型中小微企业（科技小巨人、高新技术企业），按其银行贷款当年利息的20%给与贴息补助。经审核，符合条件的利息为1407438.83元。</t>
  </si>
  <si>
    <r>
      <rPr>
        <sz val="10"/>
        <rFont val="仿宋_GB2312"/>
        <charset val="134"/>
      </rPr>
      <t>1、经我局自查自纠，发现该公司申报2020年度贷款贴息补助时提供的是银行承兑汇票</t>
    </r>
    <r>
      <rPr>
        <sz val="12"/>
        <color rgb="FFFF0000"/>
        <rFont val="仿宋_GB2312"/>
        <charset val="134"/>
      </rPr>
      <t>贴现费用</t>
    </r>
    <r>
      <rPr>
        <sz val="10"/>
        <rFont val="仿宋_GB2312"/>
        <charset val="134"/>
      </rPr>
      <t>证明。经综合研判，我局判定该笔业务的经济实质为卖方（与买方为关联方）无法履行合同，该公司（买方）急于回款而请持票人（卖方）将未到期的远期汇票（票据已交付卖方）进行背书转让，由第三方进行贴现（票据贴现费用约定由买方承担），贴现款返还该公司（买方）账户。秉持谨慎性的原则，我局认定该业务实际支付的贴现费用不在条款中规定的贴息范围内（条款中并未指明可以补贴票据贴现费用），故需追回2020年度已支付的贷款贴息补助279000元。
2、经核查，2021年该企业从兴业银行取得</t>
    </r>
    <r>
      <rPr>
        <sz val="11"/>
        <color rgb="FFFF0000"/>
        <rFont val="仿宋_GB2312"/>
        <charset val="134"/>
      </rPr>
      <t>符合申报条件</t>
    </r>
    <r>
      <rPr>
        <sz val="10"/>
        <rFont val="仿宋_GB2312"/>
        <charset val="134"/>
      </rPr>
      <t>的贷款3700万元，2021年实际支付利息1407438.83元，按20%予以贴息补助，算出应予贴息281487.77元。扣除上述应追回的279000元，本次实际发放2487.77元。
3、该企业2021年所缴税款远超2487.77元。</t>
    </r>
  </si>
  <si>
    <t>湖南新浪潮信息科技有限公司贷款贴息补助</t>
  </si>
  <si>
    <t>湖南新浪潮信息科技有限公司</t>
  </si>
  <si>
    <t>对芙蓉区科技型中小微企业（科技小巨人、高新技术企业），按其银行贷款当年利息的20%给与贴息补助。经审核，符合条件的利息为581248.36元。</t>
  </si>
  <si>
    <t>该企业2021年所缴税款远超116249.67元。</t>
  </si>
  <si>
    <t>六、科技创新平台奖励</t>
  </si>
  <si>
    <t>岳麓山种业创新中心有限公司省新型研发机构备案奖励</t>
  </si>
  <si>
    <t>岳麓山种业创新中心有限公司</t>
  </si>
  <si>
    <t>对于获得湖南省科技厅首次认定的科技创新中心或众创空间等科技创新平台，一次性给予6万元奖励。</t>
  </si>
  <si>
    <t>新型研发机构是近年来才有的创新平台名称，在18年《长沙市芙蓉区人民政府关于印发&lt;长沙市芙蓉区关于设立科技创新基金的意见&gt;的通知》制定时并没有。考虑上级科技主管部门对新型研发机构的重视程度，拟按照此条款进行区级奖励。</t>
  </si>
  <si>
    <t>总合计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</si>
</sst>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2"/>
      <name val="宋体"/>
      <charset val="134"/>
    </font>
    <font>
      <sz val="10"/>
      <name val="黑体"/>
      <charset val="134"/>
    </font>
    <font>
      <sz val="10"/>
      <name val="宋体"/>
      <charset val="134"/>
    </font>
    <font>
      <sz val="10"/>
      <name val="仿宋_GB2312"/>
      <charset val="134"/>
    </font>
    <font>
      <b/>
      <sz val="10"/>
      <name val="仿宋_GB2312"/>
      <charset val="134"/>
    </font>
    <font>
      <sz val="12"/>
      <color rgb="FFFF0000"/>
      <name val="宋体"/>
      <charset val="134"/>
    </font>
    <font>
      <sz val="22"/>
      <name val="方正小标宋简体"/>
      <charset val="134"/>
    </font>
    <font>
      <b/>
      <sz val="10"/>
      <name val="宋体"/>
      <charset val="134"/>
    </font>
    <font>
      <sz val="10"/>
      <color rgb="FF000000"/>
      <name val="仿宋_GB2312"/>
      <charset val="134"/>
    </font>
    <font>
      <sz val="10"/>
      <color rgb="FFFF0000"/>
      <name val="仿宋_GB2312"/>
      <charset val="134"/>
    </font>
    <font>
      <sz val="10"/>
      <color indexed="8"/>
      <name val="仿宋_GB2312"/>
      <charset val="134"/>
    </font>
    <font>
      <b/>
      <sz val="10"/>
      <color rgb="FF000000"/>
      <name val="宋体"/>
      <charset val="134"/>
      <scheme val="minor"/>
    </font>
    <font>
      <sz val="10"/>
      <color rgb="FF000000"/>
      <name val="黑体"/>
      <charset val="134"/>
    </font>
    <font>
      <sz val="10"/>
      <color theme="1"/>
      <name val="仿宋_GB2312"/>
      <charset val="134"/>
    </font>
    <font>
      <b/>
      <sz val="10"/>
      <color theme="1"/>
      <name val="仿宋_GB2312"/>
      <charset val="134"/>
    </font>
    <font>
      <sz val="12"/>
      <name val="黑体"/>
      <charset val="134"/>
    </font>
    <font>
      <sz val="12"/>
      <name val="仿宋_GB2312"/>
      <charset val="134"/>
    </font>
    <font>
      <b/>
      <sz val="12"/>
      <name val="仿宋_GB2312"/>
      <charset val="134"/>
    </font>
    <font>
      <sz val="11"/>
      <color indexed="8"/>
      <name val="等线"/>
      <charset val="134"/>
    </font>
    <font>
      <sz val="11"/>
      <color indexed="8"/>
      <name val="宋体"/>
      <charset val="134"/>
    </font>
    <font>
      <sz val="11"/>
      <color indexed="62"/>
      <name val="宋体"/>
      <charset val="134"/>
    </font>
    <font>
      <sz val="11"/>
      <color indexed="16"/>
      <name val="宋体"/>
      <charset val="134"/>
    </font>
    <font>
      <sz val="11"/>
      <color indexed="9"/>
      <name val="宋体"/>
      <charset val="134"/>
    </font>
    <font>
      <u/>
      <sz val="11"/>
      <color indexed="12"/>
      <name val="宋体"/>
      <charset val="134"/>
    </font>
    <font>
      <u/>
      <sz val="11"/>
      <color indexed="20"/>
      <name val="宋体"/>
      <charset val="134"/>
    </font>
    <font>
      <b/>
      <sz val="11"/>
      <color indexed="62"/>
      <name val="宋体"/>
      <charset val="134"/>
    </font>
    <font>
      <sz val="11"/>
      <color indexed="10"/>
      <name val="宋体"/>
      <charset val="134"/>
    </font>
    <font>
      <b/>
      <sz val="18"/>
      <color indexed="62"/>
      <name val="宋体"/>
      <charset val="134"/>
    </font>
    <font>
      <sz val="11"/>
      <color indexed="9"/>
      <name val="等线"/>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
      <sz val="11"/>
      <color theme="1"/>
      <name val="宋体"/>
      <charset val="134"/>
      <scheme val="minor"/>
    </font>
    <font>
      <sz val="11"/>
      <color rgb="FFFF0000"/>
      <name val="仿宋_GB2312"/>
      <charset val="134"/>
    </font>
    <font>
      <sz val="12"/>
      <color rgb="FFFF0000"/>
      <name val="仿宋_GB2312"/>
      <charset val="134"/>
    </font>
  </fonts>
  <fills count="2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45"/>
        <bgColor indexed="64"/>
      </patternFill>
    </fill>
    <fill>
      <patternFill patternType="solid">
        <fgColor indexed="22"/>
        <bgColor indexed="64"/>
      </patternFill>
    </fill>
    <fill>
      <patternFill patternType="solid">
        <fgColor indexed="29"/>
        <bgColor indexed="64"/>
      </patternFill>
    </fill>
    <fill>
      <patternFill patternType="solid">
        <fgColor indexed="62"/>
        <bgColor indexed="64"/>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25"/>
        <bgColor indexed="64"/>
      </patternFill>
    </fill>
    <fill>
      <patternFill patternType="solid">
        <fgColor indexed="44"/>
        <bgColor indexed="64"/>
      </patternFill>
    </fill>
    <fill>
      <patternFill patternType="solid">
        <fgColor indexed="49"/>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3"/>
        <bgColor indexed="64"/>
      </patternFill>
    </fill>
    <fill>
      <patternFill patternType="solid">
        <fgColor indexed="57"/>
        <bgColor indexed="64"/>
      </patternFill>
    </fill>
    <fill>
      <patternFill patternType="solid">
        <fgColor indexed="5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54"/>
      </bottom>
      <diagonal/>
    </border>
    <border>
      <left/>
      <right/>
      <top/>
      <bottom style="thick">
        <color indexed="44"/>
      </bottom>
      <diagonal/>
    </border>
    <border>
      <left/>
      <right/>
      <top/>
      <bottom style="medium">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54"/>
      </top>
      <bottom style="double">
        <color indexed="54"/>
      </bottom>
      <diagonal/>
    </border>
  </borders>
  <cellStyleXfs count="7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8" fillId="4" borderId="0" applyNumberFormat="0" applyBorder="0" applyAlignment="0" applyProtection="0">
      <alignment vertical="center"/>
    </xf>
    <xf numFmtId="0" fontId="19" fillId="5" borderId="0" applyNumberFormat="0" applyBorder="0" applyAlignment="0" applyProtection="0">
      <alignment vertical="center"/>
    </xf>
    <xf numFmtId="0" fontId="20" fillId="4" borderId="5" applyNumberFormat="0" applyAlignment="0" applyProtection="0">
      <alignment vertical="center"/>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22" fillId="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5" borderId="6"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10" borderId="0" applyNumberFormat="0" applyBorder="0" applyAlignment="0" applyProtection="0">
      <alignment vertical="center"/>
    </xf>
    <xf numFmtId="0" fontId="18" fillId="11"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8" applyNumberFormat="0" applyFill="0" applyAlignment="0" applyProtection="0">
      <alignment vertical="center"/>
    </xf>
    <xf numFmtId="0" fontId="22" fillId="8" borderId="0" applyNumberFormat="0" applyBorder="0" applyAlignment="0" applyProtection="0">
      <alignment vertical="center"/>
    </xf>
    <xf numFmtId="0" fontId="25" fillId="0" borderId="9" applyNumberFormat="0" applyFill="0" applyAlignment="0" applyProtection="0">
      <alignment vertical="center"/>
    </xf>
    <xf numFmtId="0" fontId="22" fillId="8" borderId="0" applyNumberFormat="0" applyBorder="0" applyAlignment="0" applyProtection="0">
      <alignment vertical="center"/>
    </xf>
    <xf numFmtId="0" fontId="32" fillId="12" borderId="10" applyNumberFormat="0" applyAlignment="0" applyProtection="0">
      <alignment vertical="center"/>
    </xf>
    <xf numFmtId="0" fontId="18" fillId="13" borderId="0" applyNumberFormat="0" applyBorder="0" applyAlignment="0" applyProtection="0">
      <alignment vertical="center"/>
    </xf>
    <xf numFmtId="0" fontId="33" fillId="12" borderId="5" applyNumberFormat="0" applyAlignment="0" applyProtection="0">
      <alignment vertical="center"/>
    </xf>
    <xf numFmtId="0" fontId="34" fillId="14" borderId="11" applyNumberFormat="0" applyAlignment="0" applyProtection="0">
      <alignment vertical="center"/>
    </xf>
    <xf numFmtId="0" fontId="19" fillId="5" borderId="0" applyNumberFormat="0" applyBorder="0" applyAlignment="0" applyProtection="0">
      <alignment vertical="center"/>
    </xf>
    <xf numFmtId="0" fontId="22" fillId="15" borderId="0" applyNumberFormat="0" applyBorder="0" applyAlignment="0" applyProtection="0">
      <alignment vertical="center"/>
    </xf>
    <xf numFmtId="0" fontId="35" fillId="0" borderId="12" applyNumberFormat="0" applyFill="0" applyAlignment="0" applyProtection="0">
      <alignment vertical="center"/>
    </xf>
    <xf numFmtId="0" fontId="36" fillId="0" borderId="13" applyNumberFormat="0" applyFill="0" applyAlignment="0" applyProtection="0">
      <alignment vertical="center"/>
    </xf>
    <xf numFmtId="0" fontId="18" fillId="16" borderId="0" applyNumberFormat="0" applyBorder="0" applyAlignment="0" applyProtection="0">
      <alignment vertical="center"/>
    </xf>
    <xf numFmtId="0" fontId="37" fillId="6" borderId="0" applyNumberFormat="0" applyBorder="0" applyAlignment="0" applyProtection="0">
      <alignment vertical="center"/>
    </xf>
    <xf numFmtId="0" fontId="38" fillId="13" borderId="0" applyNumberFormat="0" applyBorder="0" applyAlignment="0" applyProtection="0">
      <alignment vertical="center"/>
    </xf>
    <xf numFmtId="0" fontId="28" fillId="17" borderId="0" applyNumberFormat="0" applyBorder="0" applyAlignment="0" applyProtection="0">
      <alignment vertical="center"/>
    </xf>
    <xf numFmtId="0" fontId="19" fillId="11" borderId="0" applyNumberFormat="0" applyBorder="0" applyAlignment="0" applyProtection="0">
      <alignment vertical="center"/>
    </xf>
    <xf numFmtId="0" fontId="22" fillId="18" borderId="0" applyNumberFormat="0" applyBorder="0" applyAlignment="0" applyProtection="0">
      <alignment vertical="center"/>
    </xf>
    <xf numFmtId="0" fontId="19" fillId="11" borderId="0" applyNumberFormat="0" applyBorder="0" applyAlignment="0" applyProtection="0">
      <alignment vertical="center"/>
    </xf>
    <xf numFmtId="0" fontId="19" fillId="19" borderId="0" applyNumberFormat="0" applyBorder="0" applyAlignment="0" applyProtection="0">
      <alignment vertical="center"/>
    </xf>
    <xf numFmtId="0" fontId="18" fillId="17"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20" borderId="0" applyNumberFormat="0" applyBorder="0" applyAlignment="0" applyProtection="0">
      <alignment vertical="center"/>
    </xf>
    <xf numFmtId="0" fontId="22" fillId="18" borderId="0" applyNumberFormat="0" applyBorder="0" applyAlignment="0" applyProtection="0">
      <alignment vertical="center"/>
    </xf>
    <xf numFmtId="0" fontId="18" fillId="8" borderId="0" applyNumberFormat="0" applyBorder="0" applyAlignment="0" applyProtection="0">
      <alignment vertical="center"/>
    </xf>
    <xf numFmtId="0" fontId="19" fillId="19" borderId="0" applyNumberFormat="0" applyBorder="0" applyAlignment="0" applyProtection="0">
      <alignment vertical="center"/>
    </xf>
    <xf numFmtId="0" fontId="19" fillId="8" borderId="0" applyNumberFormat="0" applyBorder="0" applyAlignment="0" applyProtection="0">
      <alignment vertical="center"/>
    </xf>
    <xf numFmtId="0" fontId="18" fillId="19" borderId="0" applyNumberFormat="0" applyBorder="0" applyAlignment="0" applyProtection="0">
      <alignment vertical="center"/>
    </xf>
    <xf numFmtId="0" fontId="22" fillId="17" borderId="0" applyNumberFormat="0" applyBorder="0" applyAlignment="0" applyProtection="0">
      <alignment vertical="center"/>
    </xf>
    <xf numFmtId="0" fontId="19" fillId="19" borderId="0" applyNumberFormat="0" applyBorder="0" applyAlignment="0" applyProtection="0">
      <alignment vertical="center"/>
    </xf>
    <xf numFmtId="0" fontId="18" fillId="4" borderId="0" applyNumberFormat="0" applyBorder="0" applyAlignment="0" applyProtection="0">
      <alignment vertical="center"/>
    </xf>
    <xf numFmtId="0" fontId="22" fillId="16" borderId="0" applyNumberFormat="0" applyBorder="0" applyAlignment="0" applyProtection="0">
      <alignment vertical="center"/>
    </xf>
    <xf numFmtId="0" fontId="22" fillId="9" borderId="0" applyNumberFormat="0" applyBorder="0" applyAlignment="0" applyProtection="0">
      <alignment vertical="center"/>
    </xf>
    <xf numFmtId="0" fontId="19" fillId="4" borderId="0" applyNumberFormat="0" applyBorder="0" applyAlignment="0" applyProtection="0">
      <alignment vertical="center"/>
    </xf>
    <xf numFmtId="0" fontId="18" fillId="12" borderId="0" applyNumberFormat="0" applyBorder="0" applyAlignment="0" applyProtection="0">
      <alignment vertical="center"/>
    </xf>
    <xf numFmtId="0" fontId="22" fillId="4" borderId="0" applyNumberFormat="0" applyBorder="0" applyAlignment="0" applyProtection="0">
      <alignment vertical="center"/>
    </xf>
    <xf numFmtId="0" fontId="18" fillId="5" borderId="0" applyNumberFormat="0" applyBorder="0" applyAlignment="0" applyProtection="0">
      <alignment vertical="center"/>
    </xf>
    <xf numFmtId="0" fontId="28" fillId="21" borderId="0" applyNumberFormat="0" applyBorder="0" applyAlignment="0" applyProtection="0">
      <alignment vertical="center"/>
    </xf>
    <xf numFmtId="0" fontId="18" fillId="6" borderId="0" applyNumberFormat="0" applyBorder="0" applyAlignment="0" applyProtection="0">
      <alignment vertical="center"/>
    </xf>
    <xf numFmtId="0" fontId="18" fillId="16"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22" borderId="0" applyNumberFormat="0" applyBorder="0" applyAlignment="0" applyProtection="0">
      <alignment vertical="center"/>
    </xf>
    <xf numFmtId="0" fontId="39" fillId="0" borderId="0">
      <alignment vertical="center"/>
    </xf>
    <xf numFmtId="0" fontId="28" fillId="14" borderId="0" applyNumberFormat="0" applyBorder="0" applyAlignment="0" applyProtection="0">
      <alignment vertical="center"/>
    </xf>
    <xf numFmtId="0" fontId="28" fillId="23" borderId="0" applyNumberFormat="0" applyBorder="0" applyAlignment="0" applyProtection="0">
      <alignment vertical="center"/>
    </xf>
    <xf numFmtId="0" fontId="28" fillId="22" borderId="0" applyNumberFormat="0" applyBorder="0" applyAlignment="0" applyProtection="0">
      <alignment vertical="center"/>
    </xf>
  </cellStyleXfs>
  <cellXfs count="5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4"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1" fillId="0" borderId="1" xfId="0" applyNumberFormat="1" applyFont="1" applyFill="1" applyBorder="1" applyAlignment="1">
      <alignment vertical="center" wrapText="1"/>
    </xf>
    <xf numFmtId="0" fontId="7" fillId="0" borderId="1"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vertical="center" wrapText="1"/>
    </xf>
    <xf numFmtId="0" fontId="8" fillId="2" borderId="2" xfId="0" applyNumberFormat="1"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3" fillId="3"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left" vertical="center" wrapText="1"/>
    </xf>
    <xf numFmtId="0" fontId="3" fillId="3" borderId="1" xfId="0" applyNumberFormat="1" applyFont="1" applyFill="1" applyBorder="1" applyAlignment="1">
      <alignment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3" fillId="0" borderId="1" xfId="0" applyNumberFormat="1" applyFont="1" applyFill="1" applyBorder="1" applyAlignment="1">
      <alignment vertical="center" wrapText="1"/>
    </xf>
    <xf numFmtId="0" fontId="10"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12" fillId="0" borderId="2" xfId="0" applyFont="1" applyFill="1" applyBorder="1" applyAlignment="1">
      <alignment vertical="center" wrapText="1"/>
    </xf>
    <xf numFmtId="0" fontId="11"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8" fillId="2" borderId="1" xfId="0" applyFont="1" applyFill="1" applyBorder="1" applyAlignment="1">
      <alignment vertical="center" wrapText="1"/>
    </xf>
    <xf numFmtId="0" fontId="3" fillId="0" borderId="0" xfId="0" applyFont="1" applyAlignment="1">
      <alignment horizontal="center" vertical="center"/>
    </xf>
    <xf numFmtId="0" fontId="10"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14" fillId="3" borderId="1" xfId="0" applyNumberFormat="1" applyFont="1" applyFill="1" applyBorder="1" applyAlignment="1">
      <alignment horizontal="center" vertical="center" wrapText="1"/>
    </xf>
    <xf numFmtId="0" fontId="4" fillId="0" borderId="0" xfId="0" applyFont="1" applyAlignment="1">
      <alignment horizontal="center" vertical="center"/>
    </xf>
    <xf numFmtId="0" fontId="14" fillId="3" borderId="1" xfId="0" applyNumberFormat="1" applyFont="1" applyFill="1" applyBorder="1" applyAlignment="1">
      <alignment horizontal="left" vertical="center" wrapText="1"/>
    </xf>
    <xf numFmtId="0" fontId="4" fillId="3" borderId="1" xfId="0" applyNumberFormat="1" applyFont="1" applyFill="1" applyBorder="1" applyAlignment="1">
      <alignment vertical="center" wrapText="1"/>
    </xf>
    <xf numFmtId="0" fontId="15" fillId="0" borderId="0" xfId="0" applyFont="1">
      <alignment vertical="center"/>
    </xf>
    <xf numFmtId="0" fontId="16" fillId="0" borderId="0" xfId="0" applyFont="1">
      <alignment vertical="center"/>
    </xf>
    <xf numFmtId="0" fontId="9" fillId="2" borderId="1" xfId="0" applyFont="1" applyFill="1" applyBorder="1" applyAlignment="1">
      <alignment horizontal="center" vertical="center" wrapText="1"/>
    </xf>
    <xf numFmtId="0" fontId="16" fillId="0" borderId="0" xfId="0" applyFont="1" applyFill="1">
      <alignment vertical="center"/>
    </xf>
    <xf numFmtId="0" fontId="13" fillId="0" borderId="1" xfId="0" applyNumberFormat="1" applyFont="1" applyFill="1" applyBorder="1" applyAlignment="1">
      <alignment horizontal="left" vertical="center" wrapText="1"/>
    </xf>
    <xf numFmtId="0" fontId="4" fillId="3" borderId="1" xfId="0" applyNumberFormat="1" applyFont="1" applyFill="1" applyBorder="1" applyAlignment="1">
      <alignment horizontal="center" vertical="center" wrapText="1"/>
    </xf>
    <xf numFmtId="0" fontId="17" fillId="0" borderId="0" xfId="0" applyFont="1">
      <alignment vertical="center"/>
    </xf>
  </cellXfs>
  <cellStyles count="74">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40% - 着色 3" xfId="18"/>
    <cellStyle name="标题" xfId="19" builtinId="15"/>
    <cellStyle name="着色 1" xfId="20"/>
    <cellStyle name="20% - 着色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40% - 着色 4"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40% - 着色 5" xfId="36"/>
    <cellStyle name="好" xfId="37" builtinId="26"/>
    <cellStyle name="适中" xfId="38" builtinId="28"/>
    <cellStyle name="着色 5" xfId="39"/>
    <cellStyle name="20% - 强调文字颜色 5" xfId="40" builtinId="46"/>
    <cellStyle name="强调文字颜色 1" xfId="41" builtinId="29"/>
    <cellStyle name="20% - 强调文字颜色 1" xfId="42" builtinId="30"/>
    <cellStyle name="40% - 强调文字颜色 1" xfId="43" builtinId="31"/>
    <cellStyle name="60% - 着色 1" xfId="44"/>
    <cellStyle name="20% - 强调文字颜色 2" xfId="45" builtinId="34"/>
    <cellStyle name="40% - 强调文字颜色 2" xfId="46" builtinId="35"/>
    <cellStyle name="强调文字颜色 3" xfId="47" builtinId="37"/>
    <cellStyle name="强调文字颜色 4" xfId="48" builtinId="41"/>
    <cellStyle name="60% - 着色 3" xfId="49"/>
    <cellStyle name="20% - 强调文字颜色 4" xfId="50" builtinId="42"/>
    <cellStyle name="40% - 强调文字颜色 4" xfId="51" builtinId="43"/>
    <cellStyle name="20% - 着色 1" xfId="52"/>
    <cellStyle name="强调文字颜色 5" xfId="53" builtinId="45"/>
    <cellStyle name="40% - 强调文字颜色 5" xfId="54" builtinId="47"/>
    <cellStyle name="20% - 着色 2" xfId="55"/>
    <cellStyle name="60% - 强调文字颜色 5" xfId="56" builtinId="48"/>
    <cellStyle name="强调文字颜色 6" xfId="57" builtinId="49"/>
    <cellStyle name="40% - 强调文字颜色 6" xfId="58" builtinId="51"/>
    <cellStyle name="20% - 着色 3" xfId="59"/>
    <cellStyle name="60% - 强调文字颜色 6" xfId="60" builtinId="52"/>
    <cellStyle name="20% - 着色 4" xfId="61"/>
    <cellStyle name="着色 2" xfId="62"/>
    <cellStyle name="20% - 着色 6" xfId="63"/>
    <cellStyle name="40% - 着色 1" xfId="64"/>
    <cellStyle name="40% - 着色 2" xfId="65"/>
    <cellStyle name="40% - 着色 6" xfId="66"/>
    <cellStyle name="60% - 着色 4" xfId="67"/>
    <cellStyle name="60% - 着色 5" xfId="68"/>
    <cellStyle name="60% - 着色 6" xfId="69"/>
    <cellStyle name="常规 2" xfId="70"/>
    <cellStyle name="着色 3" xfId="71"/>
    <cellStyle name="着色 4" xfId="72"/>
    <cellStyle name="着色 6" xfId="73"/>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63"/>
  <sheetViews>
    <sheetView tabSelected="1" view="pageBreakPreview" zoomScale="85" zoomScaleNormal="100" topLeftCell="A10" workbookViewId="0">
      <selection activeCell="G15" sqref="G15"/>
    </sheetView>
  </sheetViews>
  <sheetFormatPr defaultColWidth="9" defaultRowHeight="14.25"/>
  <cols>
    <col min="1" max="1" width="5.125" style="6" customWidth="1"/>
    <col min="2" max="2" width="43.3833333333333" customWidth="1"/>
    <col min="3" max="3" width="22.65" style="6" customWidth="1"/>
    <col min="4" max="4" width="14.75" style="6" customWidth="1"/>
    <col min="5" max="5" width="32.35" style="7" customWidth="1"/>
    <col min="6" max="6" width="31.175" style="7" customWidth="1"/>
    <col min="7" max="7" width="21.375" customWidth="1"/>
    <col min="8" max="8" width="31.325" style="8" customWidth="1"/>
    <col min="9" max="9" width="15.5833333333333" style="9" customWidth="1"/>
    <col min="10" max="10" width="52.6416666666667" style="10" customWidth="1"/>
    <col min="11" max="255" width="9" customWidth="1"/>
  </cols>
  <sheetData>
    <row r="1" ht="45" customHeight="1" spans="1:10">
      <c r="A1" s="11" t="s">
        <v>0</v>
      </c>
      <c r="B1" s="11"/>
      <c r="C1" s="11"/>
      <c r="D1" s="11"/>
      <c r="E1" s="11"/>
      <c r="F1" s="11"/>
      <c r="G1" s="11"/>
      <c r="H1" s="11"/>
      <c r="I1" s="11"/>
      <c r="J1" s="11"/>
    </row>
    <row r="2" s="1" customFormat="1" ht="51" customHeight="1" spans="1:255">
      <c r="A2" s="12" t="s">
        <v>1</v>
      </c>
      <c r="B2" s="12" t="s">
        <v>2</v>
      </c>
      <c r="C2" s="13" t="s">
        <v>3</v>
      </c>
      <c r="D2" s="13" t="s">
        <v>4</v>
      </c>
      <c r="E2" s="13" t="s">
        <v>5</v>
      </c>
      <c r="F2" s="13" t="s">
        <v>6</v>
      </c>
      <c r="G2" s="13" t="s">
        <v>7</v>
      </c>
      <c r="H2" s="13" t="s">
        <v>8</v>
      </c>
      <c r="I2" s="13" t="s">
        <v>9</v>
      </c>
      <c r="J2" s="13" t="s">
        <v>10</v>
      </c>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row>
    <row r="3" s="2" customFormat="1" ht="41.1" customHeight="1" spans="1:10">
      <c r="A3" s="14"/>
      <c r="B3" s="15" t="s">
        <v>11</v>
      </c>
      <c r="C3" s="16"/>
      <c r="D3" s="16"/>
      <c r="E3" s="17"/>
      <c r="F3" s="17"/>
      <c r="G3" s="16"/>
      <c r="H3" s="16"/>
      <c r="I3" s="17"/>
      <c r="J3" s="17"/>
    </row>
    <row r="4" s="3" customFormat="1" ht="66" customHeight="1" spans="1:255">
      <c r="A4" s="18">
        <v>1</v>
      </c>
      <c r="B4" s="19" t="s">
        <v>12</v>
      </c>
      <c r="C4" s="18">
        <v>60000</v>
      </c>
      <c r="D4" s="18" t="s">
        <v>13</v>
      </c>
      <c r="E4" s="20" t="s">
        <v>14</v>
      </c>
      <c r="F4" s="20" t="s">
        <v>15</v>
      </c>
      <c r="G4" s="21" t="s">
        <v>16</v>
      </c>
      <c r="H4" s="19" t="s">
        <v>17</v>
      </c>
      <c r="I4" s="22" t="s">
        <v>18</v>
      </c>
      <c r="J4" s="17"/>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c r="IP4" s="53"/>
      <c r="IQ4" s="53"/>
      <c r="IR4" s="53"/>
      <c r="IS4" s="53"/>
      <c r="IT4" s="53"/>
      <c r="IU4" s="53"/>
    </row>
    <row r="5" s="3" customFormat="1" ht="66" customHeight="1" spans="1:255">
      <c r="A5" s="18">
        <v>2</v>
      </c>
      <c r="B5" s="19" t="s">
        <v>19</v>
      </c>
      <c r="C5" s="18">
        <v>40000</v>
      </c>
      <c r="D5" s="18" t="s">
        <v>13</v>
      </c>
      <c r="E5" s="20" t="s">
        <v>14</v>
      </c>
      <c r="F5" s="20" t="s">
        <v>14</v>
      </c>
      <c r="G5" s="21" t="s">
        <v>20</v>
      </c>
      <c r="H5" s="19" t="s">
        <v>21</v>
      </c>
      <c r="I5" s="22" t="s">
        <v>18</v>
      </c>
      <c r="J5" s="17"/>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row>
    <row r="6" s="3" customFormat="1" ht="66" customHeight="1" spans="1:255">
      <c r="A6" s="18">
        <v>3</v>
      </c>
      <c r="B6" s="19" t="s">
        <v>22</v>
      </c>
      <c r="C6" s="18">
        <v>60000</v>
      </c>
      <c r="D6" s="18" t="s">
        <v>13</v>
      </c>
      <c r="E6" s="22" t="s">
        <v>23</v>
      </c>
      <c r="F6" s="22" t="s">
        <v>23</v>
      </c>
      <c r="G6" s="19" t="s">
        <v>24</v>
      </c>
      <c r="H6" s="19" t="s">
        <v>17</v>
      </c>
      <c r="I6" s="22" t="s">
        <v>25</v>
      </c>
      <c r="J6" s="22"/>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row>
    <row r="7" s="3" customFormat="1" ht="66" customHeight="1" spans="1:255">
      <c r="A7" s="18">
        <v>4</v>
      </c>
      <c r="B7" s="19" t="s">
        <v>26</v>
      </c>
      <c r="C7" s="18">
        <v>60000</v>
      </c>
      <c r="D7" s="18" t="s">
        <v>13</v>
      </c>
      <c r="E7" s="22" t="s">
        <v>23</v>
      </c>
      <c r="F7" s="19" t="s">
        <v>27</v>
      </c>
      <c r="G7" s="19" t="s">
        <v>28</v>
      </c>
      <c r="H7" s="19" t="s">
        <v>29</v>
      </c>
      <c r="I7" s="22" t="s">
        <v>25</v>
      </c>
      <c r="J7" s="22"/>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row>
    <row r="8" s="3" customFormat="1" ht="66" customHeight="1" spans="1:255">
      <c r="A8" s="18">
        <v>5</v>
      </c>
      <c r="B8" s="19" t="s">
        <v>30</v>
      </c>
      <c r="C8" s="18">
        <v>60000</v>
      </c>
      <c r="D8" s="18" t="s">
        <v>13</v>
      </c>
      <c r="E8" s="22" t="s">
        <v>23</v>
      </c>
      <c r="F8" s="19" t="s">
        <v>31</v>
      </c>
      <c r="G8" s="19" t="s">
        <v>32</v>
      </c>
      <c r="H8" s="19" t="s">
        <v>29</v>
      </c>
      <c r="I8" s="22" t="s">
        <v>25</v>
      </c>
      <c r="J8" s="22"/>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row>
    <row r="9" s="3" customFormat="1" ht="66" customHeight="1" spans="1:255">
      <c r="A9" s="18">
        <v>6</v>
      </c>
      <c r="B9" s="19" t="s">
        <v>33</v>
      </c>
      <c r="C9" s="18">
        <v>40000</v>
      </c>
      <c r="D9" s="18" t="s">
        <v>13</v>
      </c>
      <c r="E9" s="22" t="s">
        <v>23</v>
      </c>
      <c r="F9" s="19" t="s">
        <v>34</v>
      </c>
      <c r="G9" s="19" t="s">
        <v>35</v>
      </c>
      <c r="H9" s="19" t="s">
        <v>36</v>
      </c>
      <c r="I9" s="22" t="s">
        <v>25</v>
      </c>
      <c r="J9" s="22"/>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row>
    <row r="10" s="3" customFormat="1" ht="66" customHeight="1" spans="1:255">
      <c r="A10" s="18">
        <v>7</v>
      </c>
      <c r="B10" s="19" t="s">
        <v>37</v>
      </c>
      <c r="C10" s="23">
        <v>24000</v>
      </c>
      <c r="D10" s="18" t="s">
        <v>13</v>
      </c>
      <c r="E10" s="22" t="s">
        <v>23</v>
      </c>
      <c r="F10" s="19" t="s">
        <v>38</v>
      </c>
      <c r="G10" s="19" t="s">
        <v>39</v>
      </c>
      <c r="H10" s="19" t="s">
        <v>36</v>
      </c>
      <c r="I10" s="22" t="s">
        <v>25</v>
      </c>
      <c r="J10" s="22" t="s">
        <v>40</v>
      </c>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row>
    <row r="11" s="3" customFormat="1" ht="107" customHeight="1" spans="1:255">
      <c r="A11" s="18">
        <v>8</v>
      </c>
      <c r="B11" s="19" t="s">
        <v>41</v>
      </c>
      <c r="C11" s="23">
        <v>48000</v>
      </c>
      <c r="D11" s="18" t="s">
        <v>13</v>
      </c>
      <c r="E11" s="22" t="s">
        <v>23</v>
      </c>
      <c r="F11" s="19" t="s">
        <v>42</v>
      </c>
      <c r="G11" s="19" t="s">
        <v>43</v>
      </c>
      <c r="H11" s="19" t="s">
        <v>29</v>
      </c>
      <c r="I11" s="22" t="s">
        <v>25</v>
      </c>
      <c r="J11" s="22" t="s">
        <v>44</v>
      </c>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row>
    <row r="12" s="3" customFormat="1" ht="66" customHeight="1" spans="1:255">
      <c r="A12" s="24">
        <v>9</v>
      </c>
      <c r="B12" s="19" t="s">
        <v>45</v>
      </c>
      <c r="C12" s="18">
        <v>40000</v>
      </c>
      <c r="D12" s="18" t="s">
        <v>13</v>
      </c>
      <c r="E12" s="22" t="s">
        <v>46</v>
      </c>
      <c r="F12" s="19" t="s">
        <v>47</v>
      </c>
      <c r="G12" s="19" t="s">
        <v>48</v>
      </c>
      <c r="H12" s="19" t="s">
        <v>36</v>
      </c>
      <c r="I12" s="22" t="s">
        <v>25</v>
      </c>
      <c r="J12" s="22" t="s">
        <v>49</v>
      </c>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row>
    <row r="13" s="3" customFormat="1" ht="66" customHeight="1" spans="1:255">
      <c r="A13" s="24">
        <v>10</v>
      </c>
      <c r="B13" s="19" t="s">
        <v>50</v>
      </c>
      <c r="C13" s="18">
        <v>40000</v>
      </c>
      <c r="D13" s="18" t="s">
        <v>51</v>
      </c>
      <c r="E13" s="22" t="s">
        <v>52</v>
      </c>
      <c r="F13" s="19" t="s">
        <v>53</v>
      </c>
      <c r="G13" s="19" t="s">
        <v>54</v>
      </c>
      <c r="H13" s="19" t="s">
        <v>55</v>
      </c>
      <c r="I13" s="22" t="s">
        <v>25</v>
      </c>
      <c r="J13" s="22" t="s">
        <v>49</v>
      </c>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row>
    <row r="14" s="3" customFormat="1" ht="66" customHeight="1" spans="1:255">
      <c r="A14" s="24">
        <v>11</v>
      </c>
      <c r="B14" s="19" t="s">
        <v>56</v>
      </c>
      <c r="C14" s="18">
        <v>60000</v>
      </c>
      <c r="D14" s="18" t="s">
        <v>13</v>
      </c>
      <c r="E14" s="22" t="s">
        <v>57</v>
      </c>
      <c r="F14" s="19" t="s">
        <v>58</v>
      </c>
      <c r="G14" s="19" t="s">
        <v>59</v>
      </c>
      <c r="H14" s="19" t="s">
        <v>17</v>
      </c>
      <c r="I14" s="22" t="s">
        <v>25</v>
      </c>
      <c r="J14" s="22" t="s">
        <v>49</v>
      </c>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row>
    <row r="15" s="3" customFormat="1" ht="66" customHeight="1" spans="1:255">
      <c r="A15" s="24">
        <v>12</v>
      </c>
      <c r="B15" s="19" t="s">
        <v>60</v>
      </c>
      <c r="C15" s="18">
        <v>40000</v>
      </c>
      <c r="D15" s="18" t="s">
        <v>13</v>
      </c>
      <c r="E15" s="22" t="s">
        <v>61</v>
      </c>
      <c r="F15" s="19" t="s">
        <v>62</v>
      </c>
      <c r="G15" s="19" t="s">
        <v>63</v>
      </c>
      <c r="H15" s="19" t="s">
        <v>36</v>
      </c>
      <c r="I15" s="22" t="s">
        <v>25</v>
      </c>
      <c r="J15" s="22" t="s">
        <v>49</v>
      </c>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row>
    <row r="16" s="3" customFormat="1" ht="66" customHeight="1" spans="1:255">
      <c r="A16" s="24">
        <v>13</v>
      </c>
      <c r="B16" s="19" t="s">
        <v>64</v>
      </c>
      <c r="C16" s="18">
        <v>40000</v>
      </c>
      <c r="D16" s="18" t="s">
        <v>13</v>
      </c>
      <c r="E16" s="22" t="s">
        <v>65</v>
      </c>
      <c r="F16" s="22" t="s">
        <v>65</v>
      </c>
      <c r="G16" s="19" t="s">
        <v>66</v>
      </c>
      <c r="H16" s="19" t="s">
        <v>21</v>
      </c>
      <c r="I16" s="22" t="s">
        <v>25</v>
      </c>
      <c r="J16" s="22"/>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row>
    <row r="17" s="3" customFormat="1" ht="66" customHeight="1" spans="1:255">
      <c r="A17" s="25">
        <v>14</v>
      </c>
      <c r="B17" s="19" t="s">
        <v>67</v>
      </c>
      <c r="C17" s="18">
        <v>40000</v>
      </c>
      <c r="D17" s="18" t="s">
        <v>13</v>
      </c>
      <c r="E17" s="22" t="s">
        <v>65</v>
      </c>
      <c r="F17" s="19" t="s">
        <v>68</v>
      </c>
      <c r="G17" s="19" t="s">
        <v>69</v>
      </c>
      <c r="H17" s="19" t="s">
        <v>21</v>
      </c>
      <c r="I17" s="22" t="s">
        <v>25</v>
      </c>
      <c r="J17" s="22"/>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row>
    <row r="18" s="3" customFormat="1" ht="52" customHeight="1" spans="1:255">
      <c r="A18" s="24"/>
      <c r="B18" s="26" t="s">
        <v>70</v>
      </c>
      <c r="C18" s="24">
        <f>SUM(C4:C17)</f>
        <v>652000</v>
      </c>
      <c r="D18" s="24"/>
      <c r="E18" s="26"/>
      <c r="F18" s="26"/>
      <c r="G18" s="27"/>
      <c r="H18" s="28"/>
      <c r="I18" s="26"/>
      <c r="J18" s="17"/>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row>
    <row r="19" s="3" customFormat="1" ht="42" customHeight="1" spans="1:255">
      <c r="A19" s="24"/>
      <c r="B19" s="15" t="s">
        <v>71</v>
      </c>
      <c r="C19" s="24"/>
      <c r="D19" s="24"/>
      <c r="E19" s="26"/>
      <c r="F19" s="26"/>
      <c r="G19" s="26"/>
      <c r="H19" s="28"/>
      <c r="I19" s="26"/>
      <c r="J19" s="17"/>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row>
    <row r="20" s="3" customFormat="1" ht="76" customHeight="1" spans="1:255">
      <c r="A20" s="18">
        <v>1</v>
      </c>
      <c r="B20" s="29" t="s">
        <v>72</v>
      </c>
      <c r="C20" s="18">
        <v>30000</v>
      </c>
      <c r="D20" s="18" t="s">
        <v>13</v>
      </c>
      <c r="E20" s="22" t="s">
        <v>23</v>
      </c>
      <c r="F20" s="22"/>
      <c r="G20" s="21"/>
      <c r="H20" s="19" t="s">
        <v>73</v>
      </c>
      <c r="I20" s="22" t="s">
        <v>25</v>
      </c>
      <c r="J20" s="22" t="s">
        <v>74</v>
      </c>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row>
    <row r="21" s="3" customFormat="1" ht="69" customHeight="1" spans="1:255">
      <c r="A21" s="18">
        <v>2</v>
      </c>
      <c r="B21" s="29" t="s">
        <v>75</v>
      </c>
      <c r="C21" s="18">
        <v>30000</v>
      </c>
      <c r="D21" s="18" t="s">
        <v>13</v>
      </c>
      <c r="E21" s="22" t="s">
        <v>23</v>
      </c>
      <c r="F21" s="22"/>
      <c r="G21" s="21"/>
      <c r="H21" s="19" t="s">
        <v>73</v>
      </c>
      <c r="I21" s="22" t="s">
        <v>25</v>
      </c>
      <c r="J21" s="22" t="s">
        <v>76</v>
      </c>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row>
    <row r="22" s="3" customFormat="1" ht="67" customHeight="1" spans="1:255">
      <c r="A22" s="30">
        <v>3</v>
      </c>
      <c r="B22" s="29" t="s">
        <v>77</v>
      </c>
      <c r="C22" s="18">
        <v>30000</v>
      </c>
      <c r="D22" s="18" t="s">
        <v>13</v>
      </c>
      <c r="E22" s="31" t="s">
        <v>78</v>
      </c>
      <c r="F22" s="31"/>
      <c r="G22" s="32"/>
      <c r="H22" s="19" t="s">
        <v>73</v>
      </c>
      <c r="I22" s="31" t="s">
        <v>25</v>
      </c>
      <c r="J22" s="36" t="s">
        <v>79</v>
      </c>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row>
    <row r="23" s="3" customFormat="1" ht="68" customHeight="1" spans="1:255">
      <c r="A23" s="30">
        <v>3</v>
      </c>
      <c r="B23" s="33" t="s">
        <v>80</v>
      </c>
      <c r="C23" s="30">
        <v>0</v>
      </c>
      <c r="D23" s="18" t="s">
        <v>13</v>
      </c>
      <c r="E23" s="31" t="s">
        <v>81</v>
      </c>
      <c r="F23" s="31"/>
      <c r="G23" s="32"/>
      <c r="H23" s="19" t="s">
        <v>73</v>
      </c>
      <c r="I23" s="22" t="s">
        <v>25</v>
      </c>
      <c r="J23" s="31" t="s">
        <v>82</v>
      </c>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row>
    <row r="24" s="3" customFormat="1" ht="67" customHeight="1" spans="1:255">
      <c r="A24" s="30">
        <v>4</v>
      </c>
      <c r="B24" s="33" t="s">
        <v>83</v>
      </c>
      <c r="C24" s="30">
        <v>0</v>
      </c>
      <c r="D24" s="18" t="s">
        <v>13</v>
      </c>
      <c r="E24" s="31" t="s">
        <v>81</v>
      </c>
      <c r="F24" s="31"/>
      <c r="G24" s="32"/>
      <c r="H24" s="19" t="s">
        <v>73</v>
      </c>
      <c r="I24" s="22" t="s">
        <v>25</v>
      </c>
      <c r="J24" s="31" t="s">
        <v>82</v>
      </c>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row>
    <row r="25" s="3" customFormat="1" ht="67" customHeight="1" spans="1:255">
      <c r="A25" s="30">
        <v>5</v>
      </c>
      <c r="B25" s="33" t="s">
        <v>84</v>
      </c>
      <c r="C25" s="30">
        <v>30000</v>
      </c>
      <c r="D25" s="18" t="s">
        <v>13</v>
      </c>
      <c r="E25" s="31" t="s">
        <v>65</v>
      </c>
      <c r="F25" s="31"/>
      <c r="G25" s="32"/>
      <c r="H25" s="19" t="s">
        <v>73</v>
      </c>
      <c r="I25" s="31" t="s">
        <v>25</v>
      </c>
      <c r="J25" s="54" t="s">
        <v>85</v>
      </c>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row>
    <row r="26" s="3" customFormat="1" ht="67" customHeight="1" spans="1:255">
      <c r="A26" s="30">
        <v>6</v>
      </c>
      <c r="B26" s="33" t="s">
        <v>86</v>
      </c>
      <c r="C26" s="30">
        <v>10000</v>
      </c>
      <c r="D26" s="18" t="s">
        <v>13</v>
      </c>
      <c r="E26" s="31" t="s">
        <v>87</v>
      </c>
      <c r="F26" s="31"/>
      <c r="G26" s="32"/>
      <c r="H26" s="34" t="s">
        <v>88</v>
      </c>
      <c r="I26" s="31" t="s">
        <v>89</v>
      </c>
      <c r="J26" s="32" t="s">
        <v>90</v>
      </c>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row>
    <row r="27" s="3" customFormat="1" ht="67" customHeight="1" spans="1:255">
      <c r="A27" s="30">
        <v>7</v>
      </c>
      <c r="B27" s="33" t="s">
        <v>91</v>
      </c>
      <c r="C27" s="30">
        <v>10000</v>
      </c>
      <c r="D27" s="18" t="s">
        <v>13</v>
      </c>
      <c r="E27" s="31" t="s">
        <v>87</v>
      </c>
      <c r="F27" s="31"/>
      <c r="G27" s="32"/>
      <c r="H27" s="34" t="s">
        <v>88</v>
      </c>
      <c r="I27" s="31" t="s">
        <v>89</v>
      </c>
      <c r="J27" s="32" t="s">
        <v>92</v>
      </c>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row>
    <row r="28" s="3" customFormat="1" ht="56" customHeight="1" spans="1:255">
      <c r="A28" s="25"/>
      <c r="B28" s="35" t="s">
        <v>70</v>
      </c>
      <c r="C28" s="25">
        <f>SUM(C20:C27)</f>
        <v>140000</v>
      </c>
      <c r="D28" s="24"/>
      <c r="E28" s="36"/>
      <c r="F28" s="36"/>
      <c r="G28" s="26"/>
      <c r="H28" s="34"/>
      <c r="I28" s="36"/>
      <c r="J28" s="36"/>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row>
    <row r="29" s="3" customFormat="1" ht="56" customHeight="1" spans="1:255">
      <c r="A29" s="37"/>
      <c r="B29" s="38" t="s">
        <v>93</v>
      </c>
      <c r="C29" s="39"/>
      <c r="D29" s="39"/>
      <c r="E29" s="40"/>
      <c r="F29" s="39"/>
      <c r="G29" s="41"/>
      <c r="H29" s="39"/>
      <c r="I29" s="40"/>
      <c r="J29" s="36"/>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row>
    <row r="30" s="3" customFormat="1" ht="60" customHeight="1" spans="1:255">
      <c r="A30" s="18">
        <v>1</v>
      </c>
      <c r="B30" s="35" t="s">
        <v>94</v>
      </c>
      <c r="C30" s="18">
        <v>150000</v>
      </c>
      <c r="D30" s="18" t="s">
        <v>13</v>
      </c>
      <c r="E30" s="22" t="s">
        <v>23</v>
      </c>
      <c r="F30" s="22" t="s">
        <v>23</v>
      </c>
      <c r="G30" s="22" t="s">
        <v>95</v>
      </c>
      <c r="H30" s="19" t="s">
        <v>96</v>
      </c>
      <c r="I30" s="22" t="s">
        <v>25</v>
      </c>
      <c r="J30" s="36" t="s">
        <v>97</v>
      </c>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row>
    <row r="31" s="3" customFormat="1" ht="56" customHeight="1" spans="1:255">
      <c r="A31" s="30"/>
      <c r="B31" s="35" t="s">
        <v>70</v>
      </c>
      <c r="C31" s="30">
        <v>150000</v>
      </c>
      <c r="D31" s="30"/>
      <c r="E31" s="31"/>
      <c r="F31" s="32"/>
      <c r="G31" s="32"/>
      <c r="H31" s="42"/>
      <c r="I31" s="31"/>
      <c r="J31" s="36"/>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row>
    <row r="32" s="3" customFormat="1" ht="45" customHeight="1" spans="1:255">
      <c r="A32" s="25"/>
      <c r="B32" s="15" t="s">
        <v>98</v>
      </c>
      <c r="C32" s="25"/>
      <c r="D32" s="36"/>
      <c r="E32" s="36"/>
      <c r="F32" s="36"/>
      <c r="G32" s="26"/>
      <c r="H32" s="34"/>
      <c r="I32" s="36"/>
      <c r="J32" s="36"/>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row>
    <row r="33" s="3" customFormat="1" ht="73" customHeight="1" spans="1:255">
      <c r="A33" s="25">
        <v>1</v>
      </c>
      <c r="B33" s="35" t="s">
        <v>99</v>
      </c>
      <c r="C33" s="25">
        <v>4000</v>
      </c>
      <c r="D33" s="36" t="s">
        <v>13</v>
      </c>
      <c r="E33" s="36" t="s">
        <v>100</v>
      </c>
      <c r="F33" s="36"/>
      <c r="G33" s="26"/>
      <c r="H33" s="28" t="s">
        <v>101</v>
      </c>
      <c r="I33" s="26" t="s">
        <v>102</v>
      </c>
      <c r="J33" s="36"/>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row>
    <row r="34" s="3" customFormat="1" ht="68" customHeight="1" spans="1:255">
      <c r="A34" s="25">
        <v>2</v>
      </c>
      <c r="B34" s="35" t="s">
        <v>103</v>
      </c>
      <c r="C34" s="25">
        <v>112000</v>
      </c>
      <c r="D34" s="36" t="s">
        <v>13</v>
      </c>
      <c r="E34" s="36" t="s">
        <v>104</v>
      </c>
      <c r="F34" s="36"/>
      <c r="G34" s="26"/>
      <c r="H34" s="28" t="s">
        <v>105</v>
      </c>
      <c r="I34" s="26" t="s">
        <v>106</v>
      </c>
      <c r="J34" s="36"/>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row>
    <row r="35" s="3" customFormat="1" ht="67" customHeight="1" spans="1:255">
      <c r="A35" s="25">
        <v>3</v>
      </c>
      <c r="B35" s="35" t="s">
        <v>107</v>
      </c>
      <c r="C35" s="25">
        <v>18000</v>
      </c>
      <c r="D35" s="36" t="s">
        <v>13</v>
      </c>
      <c r="E35" s="35" t="s">
        <v>108</v>
      </c>
      <c r="F35" s="36"/>
      <c r="G35" s="26"/>
      <c r="H35" s="28" t="s">
        <v>109</v>
      </c>
      <c r="I35" s="26" t="s">
        <v>110</v>
      </c>
      <c r="J35" s="36"/>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row>
    <row r="36" s="3" customFormat="1" ht="69" customHeight="1" spans="1:255">
      <c r="A36" s="25">
        <v>4</v>
      </c>
      <c r="B36" s="35" t="s">
        <v>111</v>
      </c>
      <c r="C36" s="25">
        <v>2000</v>
      </c>
      <c r="D36" s="36" t="s">
        <v>13</v>
      </c>
      <c r="E36" s="35" t="s">
        <v>112</v>
      </c>
      <c r="F36" s="36"/>
      <c r="G36" s="26"/>
      <c r="H36" s="28" t="s">
        <v>113</v>
      </c>
      <c r="I36" s="26" t="s">
        <v>110</v>
      </c>
      <c r="J36" s="36"/>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row>
    <row r="37" s="3" customFormat="1" ht="67" customHeight="1" spans="1:255">
      <c r="A37" s="25">
        <v>5</v>
      </c>
      <c r="B37" s="35" t="s">
        <v>114</v>
      </c>
      <c r="C37" s="25">
        <v>4000</v>
      </c>
      <c r="D37" s="36" t="s">
        <v>13</v>
      </c>
      <c r="E37" s="36" t="s">
        <v>115</v>
      </c>
      <c r="F37" s="36"/>
      <c r="G37" s="26"/>
      <c r="H37" s="28" t="s">
        <v>101</v>
      </c>
      <c r="I37" s="26" t="s">
        <v>110</v>
      </c>
      <c r="J37" s="36"/>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c r="IU37" s="53"/>
    </row>
    <row r="38" s="3" customFormat="1" ht="76" customHeight="1" spans="1:255">
      <c r="A38" s="25">
        <v>6</v>
      </c>
      <c r="B38" s="35" t="s">
        <v>116</v>
      </c>
      <c r="C38" s="25">
        <v>28000</v>
      </c>
      <c r="D38" s="36" t="s">
        <v>13</v>
      </c>
      <c r="E38" s="35" t="s">
        <v>117</v>
      </c>
      <c r="F38" s="36"/>
      <c r="G38" s="26"/>
      <c r="H38" s="28" t="s">
        <v>118</v>
      </c>
      <c r="I38" s="26" t="s">
        <v>102</v>
      </c>
      <c r="J38" s="36"/>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c r="IS38" s="53"/>
      <c r="IT38" s="53"/>
      <c r="IU38" s="53"/>
    </row>
    <row r="39" s="3" customFormat="1" ht="69" customHeight="1" spans="1:255">
      <c r="A39" s="25">
        <v>7</v>
      </c>
      <c r="B39" s="35" t="s">
        <v>119</v>
      </c>
      <c r="C39" s="25">
        <v>16000</v>
      </c>
      <c r="D39" s="36" t="s">
        <v>13</v>
      </c>
      <c r="E39" s="35" t="s">
        <v>120</v>
      </c>
      <c r="F39" s="36"/>
      <c r="G39" s="26"/>
      <c r="H39" s="28" t="s">
        <v>121</v>
      </c>
      <c r="I39" s="26" t="s">
        <v>122</v>
      </c>
      <c r="J39" s="36"/>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row>
    <row r="40" s="3" customFormat="1" ht="69" customHeight="1" spans="1:255">
      <c r="A40" s="25">
        <v>8</v>
      </c>
      <c r="B40" s="35" t="s">
        <v>123</v>
      </c>
      <c r="C40" s="25">
        <v>26000</v>
      </c>
      <c r="D40" s="36" t="s">
        <v>13</v>
      </c>
      <c r="E40" s="35" t="s">
        <v>124</v>
      </c>
      <c r="F40" s="36"/>
      <c r="G40" s="26"/>
      <c r="H40" s="28" t="s">
        <v>125</v>
      </c>
      <c r="I40" s="26" t="s">
        <v>102</v>
      </c>
      <c r="J40" s="36"/>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row>
    <row r="41" s="3" customFormat="1" ht="69" customHeight="1" spans="1:255">
      <c r="A41" s="25">
        <v>9</v>
      </c>
      <c r="B41" s="35" t="s">
        <v>126</v>
      </c>
      <c r="C41" s="25">
        <v>28000</v>
      </c>
      <c r="D41" s="36" t="s">
        <v>13</v>
      </c>
      <c r="E41" s="35" t="s">
        <v>127</v>
      </c>
      <c r="F41" s="36"/>
      <c r="G41" s="26"/>
      <c r="H41" s="28" t="s">
        <v>118</v>
      </c>
      <c r="I41" s="26" t="s">
        <v>128</v>
      </c>
      <c r="J41" s="36"/>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row>
    <row r="42" s="3" customFormat="1" ht="69" customHeight="1" spans="1:255">
      <c r="A42" s="25">
        <v>10</v>
      </c>
      <c r="B42" s="35" t="s">
        <v>129</v>
      </c>
      <c r="C42" s="25">
        <v>20000</v>
      </c>
      <c r="D42" s="36" t="s">
        <v>13</v>
      </c>
      <c r="E42" s="35" t="s">
        <v>130</v>
      </c>
      <c r="F42" s="36"/>
      <c r="G42" s="26"/>
      <c r="H42" s="28" t="s">
        <v>131</v>
      </c>
      <c r="I42" s="26" t="s">
        <v>128</v>
      </c>
      <c r="J42" s="36"/>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row>
    <row r="43" s="3" customFormat="1" ht="69" customHeight="1" spans="1:255">
      <c r="A43" s="25">
        <v>11</v>
      </c>
      <c r="B43" s="35" t="s">
        <v>132</v>
      </c>
      <c r="C43" s="25">
        <v>42000</v>
      </c>
      <c r="D43" s="36" t="s">
        <v>13</v>
      </c>
      <c r="E43" s="35" t="s">
        <v>87</v>
      </c>
      <c r="F43" s="36"/>
      <c r="G43" s="26"/>
      <c r="H43" s="28" t="s">
        <v>133</v>
      </c>
      <c r="I43" s="26" t="s">
        <v>89</v>
      </c>
      <c r="J43" s="47" t="s">
        <v>134</v>
      </c>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c r="IN43" s="53"/>
      <c r="IO43" s="53"/>
      <c r="IP43" s="53"/>
      <c r="IQ43" s="53"/>
      <c r="IR43" s="53"/>
      <c r="IS43" s="53"/>
      <c r="IT43" s="53"/>
      <c r="IU43" s="53"/>
    </row>
    <row r="44" s="3" customFormat="1" ht="76" customHeight="1" spans="1:255">
      <c r="A44" s="25">
        <v>12</v>
      </c>
      <c r="B44" s="35" t="s">
        <v>135</v>
      </c>
      <c r="C44" s="25">
        <v>4000</v>
      </c>
      <c r="D44" s="36" t="s">
        <v>13</v>
      </c>
      <c r="E44" s="35" t="s">
        <v>136</v>
      </c>
      <c r="F44" s="36"/>
      <c r="G44" s="26"/>
      <c r="H44" s="28" t="s">
        <v>101</v>
      </c>
      <c r="I44" s="26" t="s">
        <v>137</v>
      </c>
      <c r="J44" s="47"/>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3"/>
      <c r="II44" s="53"/>
      <c r="IJ44" s="53"/>
      <c r="IK44" s="53"/>
      <c r="IL44" s="53"/>
      <c r="IM44" s="53"/>
      <c r="IN44" s="53"/>
      <c r="IO44" s="53"/>
      <c r="IP44" s="53"/>
      <c r="IQ44" s="53"/>
      <c r="IR44" s="53"/>
      <c r="IS44" s="53"/>
      <c r="IT44" s="53"/>
      <c r="IU44" s="53"/>
    </row>
    <row r="45" s="3" customFormat="1" ht="76" customHeight="1" spans="1:255">
      <c r="A45" s="25">
        <v>13</v>
      </c>
      <c r="B45" s="35" t="s">
        <v>138</v>
      </c>
      <c r="C45" s="25">
        <v>2000</v>
      </c>
      <c r="D45" s="36" t="s">
        <v>13</v>
      </c>
      <c r="E45" s="35" t="s">
        <v>139</v>
      </c>
      <c r="F45" s="36"/>
      <c r="G45" s="26"/>
      <c r="H45" s="28" t="s">
        <v>113</v>
      </c>
      <c r="I45" s="26" t="s">
        <v>18</v>
      </c>
      <c r="J45" s="47"/>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c r="IE45" s="53"/>
      <c r="IF45" s="53"/>
      <c r="IG45" s="53"/>
      <c r="IH45" s="53"/>
      <c r="II45" s="53"/>
      <c r="IJ45" s="53"/>
      <c r="IK45" s="53"/>
      <c r="IL45" s="53"/>
      <c r="IM45" s="53"/>
      <c r="IN45" s="53"/>
      <c r="IO45" s="53"/>
      <c r="IP45" s="53"/>
      <c r="IQ45" s="53"/>
      <c r="IR45" s="53"/>
      <c r="IS45" s="53"/>
      <c r="IT45" s="53"/>
      <c r="IU45" s="53"/>
    </row>
    <row r="46" s="3" customFormat="1" ht="76" customHeight="1" spans="1:255">
      <c r="A46" s="25">
        <v>14</v>
      </c>
      <c r="B46" s="35" t="s">
        <v>140</v>
      </c>
      <c r="C46" s="25">
        <v>2000</v>
      </c>
      <c r="D46" s="36" t="s">
        <v>13</v>
      </c>
      <c r="E46" s="35" t="s">
        <v>141</v>
      </c>
      <c r="F46" s="36"/>
      <c r="G46" s="26"/>
      <c r="H46" s="28" t="s">
        <v>113</v>
      </c>
      <c r="I46" s="26" t="s">
        <v>142</v>
      </c>
      <c r="J46" s="47"/>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row>
    <row r="47" s="3" customFormat="1" ht="76" customHeight="1" spans="1:255">
      <c r="A47" s="25">
        <v>15</v>
      </c>
      <c r="B47" s="35" t="s">
        <v>143</v>
      </c>
      <c r="C47" s="25">
        <v>2000</v>
      </c>
      <c r="D47" s="36" t="s">
        <v>13</v>
      </c>
      <c r="E47" s="35" t="s">
        <v>144</v>
      </c>
      <c r="F47" s="36"/>
      <c r="G47" s="26"/>
      <c r="H47" s="28" t="s">
        <v>113</v>
      </c>
      <c r="I47" s="26" t="s">
        <v>142</v>
      </c>
      <c r="J47" s="47"/>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c r="HM47" s="53"/>
      <c r="HN47" s="53"/>
      <c r="HO47" s="53"/>
      <c r="HP47" s="53"/>
      <c r="HQ47" s="53"/>
      <c r="HR47" s="53"/>
      <c r="HS47" s="53"/>
      <c r="HT47" s="53"/>
      <c r="HU47" s="53"/>
      <c r="HV47" s="53"/>
      <c r="HW47" s="53"/>
      <c r="HX47" s="53"/>
      <c r="HY47" s="53"/>
      <c r="HZ47" s="53"/>
      <c r="IA47" s="53"/>
      <c r="IB47" s="53"/>
      <c r="IC47" s="53"/>
      <c r="ID47" s="53"/>
      <c r="IE47" s="53"/>
      <c r="IF47" s="53"/>
      <c r="IG47" s="53"/>
      <c r="IH47" s="53"/>
      <c r="II47" s="53"/>
      <c r="IJ47" s="53"/>
      <c r="IK47" s="53"/>
      <c r="IL47" s="53"/>
      <c r="IM47" s="53"/>
      <c r="IN47" s="53"/>
      <c r="IO47" s="53"/>
      <c r="IP47" s="53"/>
      <c r="IQ47" s="53"/>
      <c r="IR47" s="53"/>
      <c r="IS47" s="53"/>
      <c r="IT47" s="53"/>
      <c r="IU47" s="53"/>
    </row>
    <row r="48" s="3" customFormat="1" ht="76" customHeight="1" spans="1:255">
      <c r="A48" s="25">
        <v>16</v>
      </c>
      <c r="B48" s="35" t="s">
        <v>145</v>
      </c>
      <c r="C48" s="25">
        <v>6000</v>
      </c>
      <c r="D48" s="36" t="s">
        <v>13</v>
      </c>
      <c r="E48" s="35" t="s">
        <v>146</v>
      </c>
      <c r="F48" s="36"/>
      <c r="G48" s="26"/>
      <c r="H48" s="28" t="s">
        <v>147</v>
      </c>
      <c r="I48" s="26" t="s">
        <v>106</v>
      </c>
      <c r="J48" s="47"/>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c r="GJ48" s="53"/>
      <c r="GK48" s="53"/>
      <c r="GL48" s="53"/>
      <c r="GM48" s="53"/>
      <c r="GN48" s="53"/>
      <c r="GO48" s="53"/>
      <c r="GP48" s="53"/>
      <c r="GQ48" s="53"/>
      <c r="GR48" s="53"/>
      <c r="GS48" s="53"/>
      <c r="GT48" s="53"/>
      <c r="GU48" s="53"/>
      <c r="GV48" s="53"/>
      <c r="GW48" s="53"/>
      <c r="GX48" s="53"/>
      <c r="GY48" s="53"/>
      <c r="GZ48" s="53"/>
      <c r="HA48" s="53"/>
      <c r="HB48" s="53"/>
      <c r="HC48" s="53"/>
      <c r="HD48" s="53"/>
      <c r="HE48" s="53"/>
      <c r="HF48" s="53"/>
      <c r="HG48" s="53"/>
      <c r="HH48" s="53"/>
      <c r="HI48" s="53"/>
      <c r="HJ48" s="53"/>
      <c r="HK48" s="53"/>
      <c r="HL48" s="53"/>
      <c r="HM48" s="53"/>
      <c r="HN48" s="53"/>
      <c r="HO48" s="53"/>
      <c r="HP48" s="53"/>
      <c r="HQ48" s="53"/>
      <c r="HR48" s="53"/>
      <c r="HS48" s="53"/>
      <c r="HT48" s="53"/>
      <c r="HU48" s="53"/>
      <c r="HV48" s="53"/>
      <c r="HW48" s="53"/>
      <c r="HX48" s="53"/>
      <c r="HY48" s="53"/>
      <c r="HZ48" s="53"/>
      <c r="IA48" s="53"/>
      <c r="IB48" s="53"/>
      <c r="IC48" s="53"/>
      <c r="ID48" s="53"/>
      <c r="IE48" s="53"/>
      <c r="IF48" s="53"/>
      <c r="IG48" s="53"/>
      <c r="IH48" s="53"/>
      <c r="II48" s="53"/>
      <c r="IJ48" s="53"/>
      <c r="IK48" s="53"/>
      <c r="IL48" s="53"/>
      <c r="IM48" s="53"/>
      <c r="IN48" s="53"/>
      <c r="IO48" s="53"/>
      <c r="IP48" s="53"/>
      <c r="IQ48" s="53"/>
      <c r="IR48" s="53"/>
      <c r="IS48" s="53"/>
      <c r="IT48" s="53"/>
      <c r="IU48" s="53"/>
    </row>
    <row r="49" s="3" customFormat="1" ht="76" customHeight="1" spans="1:255">
      <c r="A49" s="25">
        <v>17</v>
      </c>
      <c r="B49" s="35" t="s">
        <v>148</v>
      </c>
      <c r="C49" s="25">
        <v>8000</v>
      </c>
      <c r="D49" s="36" t="s">
        <v>13</v>
      </c>
      <c r="E49" s="35" t="s">
        <v>149</v>
      </c>
      <c r="F49" s="36"/>
      <c r="G49" s="26"/>
      <c r="H49" s="28" t="s">
        <v>150</v>
      </c>
      <c r="I49" s="26" t="s">
        <v>106</v>
      </c>
      <c r="J49" s="47"/>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c r="EO49" s="53"/>
      <c r="EP49" s="53"/>
      <c r="EQ49" s="53"/>
      <c r="ER49" s="53"/>
      <c r="ES49" s="53"/>
      <c r="ET49" s="53"/>
      <c r="EU49" s="53"/>
      <c r="EV49" s="53"/>
      <c r="EW49" s="53"/>
      <c r="EX49" s="53"/>
      <c r="EY49" s="53"/>
      <c r="EZ49" s="53"/>
      <c r="FA49" s="53"/>
      <c r="FB49" s="53"/>
      <c r="FC49" s="53"/>
      <c r="FD49" s="53"/>
      <c r="FE49" s="53"/>
      <c r="FF49" s="53"/>
      <c r="FG49" s="53"/>
      <c r="FH49" s="53"/>
      <c r="FI49" s="53"/>
      <c r="FJ49" s="53"/>
      <c r="FK49" s="53"/>
      <c r="FL49" s="53"/>
      <c r="FM49" s="53"/>
      <c r="FN49" s="53"/>
      <c r="FO49" s="53"/>
      <c r="FP49" s="53"/>
      <c r="FQ49" s="53"/>
      <c r="FR49" s="53"/>
      <c r="FS49" s="53"/>
      <c r="FT49" s="53"/>
      <c r="FU49" s="53"/>
      <c r="FV49" s="53"/>
      <c r="FW49" s="53"/>
      <c r="FX49" s="53"/>
      <c r="FY49" s="53"/>
      <c r="FZ49" s="53"/>
      <c r="GA49" s="53"/>
      <c r="GB49" s="53"/>
      <c r="GC49" s="53"/>
      <c r="GD49" s="53"/>
      <c r="GE49" s="53"/>
      <c r="GF49" s="53"/>
      <c r="GG49" s="53"/>
      <c r="GH49" s="53"/>
      <c r="GI49" s="53"/>
      <c r="GJ49" s="53"/>
      <c r="GK49" s="53"/>
      <c r="GL49" s="53"/>
      <c r="GM49" s="53"/>
      <c r="GN49" s="53"/>
      <c r="GO49" s="53"/>
      <c r="GP49" s="53"/>
      <c r="GQ49" s="53"/>
      <c r="GR49" s="53"/>
      <c r="GS49" s="53"/>
      <c r="GT49" s="53"/>
      <c r="GU49" s="53"/>
      <c r="GV49" s="53"/>
      <c r="GW49" s="53"/>
      <c r="GX49" s="53"/>
      <c r="GY49" s="53"/>
      <c r="GZ49" s="53"/>
      <c r="HA49" s="53"/>
      <c r="HB49" s="53"/>
      <c r="HC49" s="53"/>
      <c r="HD49" s="53"/>
      <c r="HE49" s="53"/>
      <c r="HF49" s="53"/>
      <c r="HG49" s="53"/>
      <c r="HH49" s="53"/>
      <c r="HI49" s="53"/>
      <c r="HJ49" s="53"/>
      <c r="HK49" s="53"/>
      <c r="HL49" s="53"/>
      <c r="HM49" s="53"/>
      <c r="HN49" s="53"/>
      <c r="HO49" s="53"/>
      <c r="HP49" s="53"/>
      <c r="HQ49" s="53"/>
      <c r="HR49" s="53"/>
      <c r="HS49" s="53"/>
      <c r="HT49" s="53"/>
      <c r="HU49" s="53"/>
      <c r="HV49" s="53"/>
      <c r="HW49" s="53"/>
      <c r="HX49" s="53"/>
      <c r="HY49" s="53"/>
      <c r="HZ49" s="53"/>
      <c r="IA49" s="53"/>
      <c r="IB49" s="53"/>
      <c r="IC49" s="53"/>
      <c r="ID49" s="53"/>
      <c r="IE49" s="53"/>
      <c r="IF49" s="53"/>
      <c r="IG49" s="53"/>
      <c r="IH49" s="53"/>
      <c r="II49" s="53"/>
      <c r="IJ49" s="53"/>
      <c r="IK49" s="53"/>
      <c r="IL49" s="53"/>
      <c r="IM49" s="53"/>
      <c r="IN49" s="53"/>
      <c r="IO49" s="53"/>
      <c r="IP49" s="53"/>
      <c r="IQ49" s="53"/>
      <c r="IR49" s="53"/>
      <c r="IS49" s="53"/>
      <c r="IT49" s="53"/>
      <c r="IU49" s="53"/>
    </row>
    <row r="50" s="3" customFormat="1" ht="58" customHeight="1" spans="1:255">
      <c r="A50" s="25"/>
      <c r="B50" s="35" t="s">
        <v>70</v>
      </c>
      <c r="C50" s="25">
        <f>SUM(C33:C49)</f>
        <v>324000</v>
      </c>
      <c r="D50" s="36"/>
      <c r="E50" s="36"/>
      <c r="F50" s="36"/>
      <c r="G50" s="26"/>
      <c r="H50" s="28"/>
      <c r="I50" s="26"/>
      <c r="J50" s="36"/>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c r="EO50" s="53"/>
      <c r="EP50" s="53"/>
      <c r="EQ50" s="53"/>
      <c r="ER50" s="53"/>
      <c r="ES50" s="53"/>
      <c r="ET50" s="53"/>
      <c r="EU50" s="53"/>
      <c r="EV50" s="53"/>
      <c r="EW50" s="53"/>
      <c r="EX50" s="53"/>
      <c r="EY50" s="53"/>
      <c r="EZ50" s="53"/>
      <c r="FA50" s="53"/>
      <c r="FB50" s="53"/>
      <c r="FC50" s="53"/>
      <c r="FD50" s="53"/>
      <c r="FE50" s="53"/>
      <c r="FF50" s="53"/>
      <c r="FG50" s="53"/>
      <c r="FH50" s="53"/>
      <c r="FI50" s="53"/>
      <c r="FJ50" s="53"/>
      <c r="FK50" s="53"/>
      <c r="FL50" s="53"/>
      <c r="FM50" s="53"/>
      <c r="FN50" s="53"/>
      <c r="FO50" s="53"/>
      <c r="FP50" s="53"/>
      <c r="FQ50" s="53"/>
      <c r="FR50" s="53"/>
      <c r="FS50" s="53"/>
      <c r="FT50" s="53"/>
      <c r="FU50" s="53"/>
      <c r="FV50" s="53"/>
      <c r="FW50" s="53"/>
      <c r="FX50" s="53"/>
      <c r="FY50" s="53"/>
      <c r="FZ50" s="53"/>
      <c r="GA50" s="53"/>
      <c r="GB50" s="53"/>
      <c r="GC50" s="53"/>
      <c r="GD50" s="53"/>
      <c r="GE50" s="53"/>
      <c r="GF50" s="53"/>
      <c r="GG50" s="53"/>
      <c r="GH50" s="53"/>
      <c r="GI50" s="53"/>
      <c r="GJ50" s="53"/>
      <c r="GK50" s="53"/>
      <c r="GL50" s="53"/>
      <c r="GM50" s="53"/>
      <c r="GN50" s="53"/>
      <c r="GO50" s="53"/>
      <c r="GP50" s="53"/>
      <c r="GQ50" s="53"/>
      <c r="GR50" s="53"/>
      <c r="GS50" s="53"/>
      <c r="GT50" s="53"/>
      <c r="GU50" s="53"/>
      <c r="GV50" s="53"/>
      <c r="GW50" s="53"/>
      <c r="GX50" s="53"/>
      <c r="GY50" s="53"/>
      <c r="GZ50" s="53"/>
      <c r="HA50" s="53"/>
      <c r="HB50" s="53"/>
      <c r="HC50" s="53"/>
      <c r="HD50" s="53"/>
      <c r="HE50" s="53"/>
      <c r="HF50" s="53"/>
      <c r="HG50" s="53"/>
      <c r="HH50" s="53"/>
      <c r="HI50" s="53"/>
      <c r="HJ50" s="53"/>
      <c r="HK50" s="53"/>
      <c r="HL50" s="53"/>
      <c r="HM50" s="53"/>
      <c r="HN50" s="53"/>
      <c r="HO50" s="53"/>
      <c r="HP50" s="53"/>
      <c r="HQ50" s="53"/>
      <c r="HR50" s="53"/>
      <c r="HS50" s="53"/>
      <c r="HT50" s="53"/>
      <c r="HU50" s="53"/>
      <c r="HV50" s="53"/>
      <c r="HW50" s="53"/>
      <c r="HX50" s="53"/>
      <c r="HY50" s="53"/>
      <c r="HZ50" s="53"/>
      <c r="IA50" s="53"/>
      <c r="IB50" s="53"/>
      <c r="IC50" s="53"/>
      <c r="ID50" s="53"/>
      <c r="IE50" s="53"/>
      <c r="IF50" s="53"/>
      <c r="IG50" s="53"/>
      <c r="IH50" s="53"/>
      <c r="II50" s="53"/>
      <c r="IJ50" s="53"/>
      <c r="IK50" s="53"/>
      <c r="IL50" s="53"/>
      <c r="IM50" s="53"/>
      <c r="IN50" s="53"/>
      <c r="IO50" s="53"/>
      <c r="IP50" s="53"/>
      <c r="IQ50" s="53"/>
      <c r="IR50" s="53"/>
      <c r="IS50" s="53"/>
      <c r="IT50" s="53"/>
      <c r="IU50" s="53"/>
    </row>
    <row r="51" s="3" customFormat="1" ht="59" customHeight="1" spans="1:255">
      <c r="A51" s="25"/>
      <c r="B51" s="15" t="s">
        <v>151</v>
      </c>
      <c r="C51" s="25"/>
      <c r="D51" s="36"/>
      <c r="E51" s="36"/>
      <c r="F51" s="43"/>
      <c r="G51" s="26"/>
      <c r="H51" s="28"/>
      <c r="I51" s="26"/>
      <c r="J51" s="36"/>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c r="GJ51" s="53"/>
      <c r="GK51" s="53"/>
      <c r="GL51" s="53"/>
      <c r="GM51" s="53"/>
      <c r="GN51" s="53"/>
      <c r="GO51" s="53"/>
      <c r="GP51" s="53"/>
      <c r="GQ51" s="53"/>
      <c r="GR51" s="53"/>
      <c r="GS51" s="53"/>
      <c r="GT51" s="53"/>
      <c r="GU51" s="53"/>
      <c r="GV51" s="53"/>
      <c r="GW51" s="53"/>
      <c r="GX51" s="53"/>
      <c r="GY51" s="53"/>
      <c r="GZ51" s="53"/>
      <c r="HA51" s="53"/>
      <c r="HB51" s="53"/>
      <c r="HC51" s="53"/>
      <c r="HD51" s="53"/>
      <c r="HE51" s="53"/>
      <c r="HF51" s="53"/>
      <c r="HG51" s="53"/>
      <c r="HH51" s="53"/>
      <c r="HI51" s="53"/>
      <c r="HJ51" s="53"/>
      <c r="HK51" s="53"/>
      <c r="HL51" s="53"/>
      <c r="HM51" s="53"/>
      <c r="HN51" s="53"/>
      <c r="HO51" s="53"/>
      <c r="HP51" s="53"/>
      <c r="HQ51" s="53"/>
      <c r="HR51" s="53"/>
      <c r="HS51" s="53"/>
      <c r="HT51" s="53"/>
      <c r="HU51" s="53"/>
      <c r="HV51" s="53"/>
      <c r="HW51" s="53"/>
      <c r="HX51" s="53"/>
      <c r="HY51" s="53"/>
      <c r="HZ51" s="53"/>
      <c r="IA51" s="53"/>
      <c r="IB51" s="53"/>
      <c r="IC51" s="53"/>
      <c r="ID51" s="53"/>
      <c r="IE51" s="53"/>
      <c r="IF51" s="53"/>
      <c r="IG51" s="53"/>
      <c r="IH51" s="53"/>
      <c r="II51" s="53"/>
      <c r="IJ51" s="53"/>
      <c r="IK51" s="53"/>
      <c r="IL51" s="53"/>
      <c r="IM51" s="53"/>
      <c r="IN51" s="53"/>
      <c r="IO51" s="53"/>
      <c r="IP51" s="53"/>
      <c r="IQ51" s="53"/>
      <c r="IR51" s="53"/>
      <c r="IS51" s="53"/>
      <c r="IT51" s="53"/>
      <c r="IU51" s="53"/>
    </row>
    <row r="52" s="4" customFormat="1" ht="74" customHeight="1" spans="1:255">
      <c r="A52" s="25">
        <v>1</v>
      </c>
      <c r="B52" s="44" t="s">
        <v>152</v>
      </c>
      <c r="C52" s="25">
        <v>7406.78</v>
      </c>
      <c r="D52" s="36" t="s">
        <v>13</v>
      </c>
      <c r="E52" s="36" t="s">
        <v>153</v>
      </c>
      <c r="F52" s="36"/>
      <c r="G52" s="36"/>
      <c r="H52" s="34" t="s">
        <v>154</v>
      </c>
      <c r="I52" s="36" t="s">
        <v>102</v>
      </c>
      <c r="J52" s="36" t="s">
        <v>155</v>
      </c>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55"/>
      <c r="IR52" s="55"/>
      <c r="IS52" s="55"/>
      <c r="IT52" s="55"/>
      <c r="IU52" s="55"/>
    </row>
    <row r="53" s="3" customFormat="1" ht="74" customHeight="1" spans="1:255">
      <c r="A53" s="25">
        <v>2</v>
      </c>
      <c r="B53" s="44" t="s">
        <v>156</v>
      </c>
      <c r="C53" s="25">
        <v>58171.5</v>
      </c>
      <c r="D53" s="36" t="s">
        <v>13</v>
      </c>
      <c r="E53" s="44" t="s">
        <v>157</v>
      </c>
      <c r="F53" s="26"/>
      <c r="G53" s="26"/>
      <c r="H53" s="28" t="s">
        <v>158</v>
      </c>
      <c r="I53" s="26" t="s">
        <v>102</v>
      </c>
      <c r="J53" s="26" t="s">
        <v>159</v>
      </c>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c r="HM53" s="53"/>
      <c r="HN53" s="53"/>
      <c r="HO53" s="53"/>
      <c r="HP53" s="53"/>
      <c r="HQ53" s="53"/>
      <c r="HR53" s="53"/>
      <c r="HS53" s="53"/>
      <c r="HT53" s="53"/>
      <c r="HU53" s="53"/>
      <c r="HV53" s="53"/>
      <c r="HW53" s="53"/>
      <c r="HX53" s="53"/>
      <c r="HY53" s="53"/>
      <c r="HZ53" s="53"/>
      <c r="IA53" s="53"/>
      <c r="IB53" s="53"/>
      <c r="IC53" s="53"/>
      <c r="ID53" s="53"/>
      <c r="IE53" s="53"/>
      <c r="IF53" s="53"/>
      <c r="IG53" s="53"/>
      <c r="IH53" s="53"/>
      <c r="II53" s="53"/>
      <c r="IJ53" s="53"/>
      <c r="IK53" s="53"/>
      <c r="IL53" s="53"/>
      <c r="IM53" s="53"/>
      <c r="IN53" s="53"/>
      <c r="IO53" s="53"/>
      <c r="IP53" s="53"/>
      <c r="IQ53" s="53"/>
      <c r="IR53" s="53"/>
      <c r="IS53" s="53"/>
      <c r="IT53" s="53"/>
      <c r="IU53" s="53"/>
    </row>
    <row r="54" s="3" customFormat="1" ht="74" customHeight="1" spans="1:255">
      <c r="A54" s="25">
        <v>3</v>
      </c>
      <c r="B54" s="44" t="s">
        <v>160</v>
      </c>
      <c r="C54" s="25">
        <v>44257.9</v>
      </c>
      <c r="D54" s="36" t="s">
        <v>13</v>
      </c>
      <c r="E54" s="36" t="s">
        <v>161</v>
      </c>
      <c r="F54" s="36"/>
      <c r="G54" s="26"/>
      <c r="H54" s="28" t="s">
        <v>162</v>
      </c>
      <c r="I54" s="26" t="s">
        <v>102</v>
      </c>
      <c r="J54" s="26" t="s">
        <v>163</v>
      </c>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c r="EO54" s="53"/>
      <c r="EP54" s="53"/>
      <c r="EQ54" s="53"/>
      <c r="ER54" s="53"/>
      <c r="ES54" s="53"/>
      <c r="ET54" s="53"/>
      <c r="EU54" s="53"/>
      <c r="EV54" s="53"/>
      <c r="EW54" s="53"/>
      <c r="EX54" s="53"/>
      <c r="EY54" s="53"/>
      <c r="EZ54" s="53"/>
      <c r="FA54" s="53"/>
      <c r="FB54" s="53"/>
      <c r="FC54" s="53"/>
      <c r="FD54" s="53"/>
      <c r="FE54" s="53"/>
      <c r="FF54" s="53"/>
      <c r="FG54" s="53"/>
      <c r="FH54" s="53"/>
      <c r="FI54" s="53"/>
      <c r="FJ54" s="53"/>
      <c r="FK54" s="53"/>
      <c r="FL54" s="53"/>
      <c r="FM54" s="53"/>
      <c r="FN54" s="53"/>
      <c r="FO54" s="53"/>
      <c r="FP54" s="53"/>
      <c r="FQ54" s="53"/>
      <c r="FR54" s="53"/>
      <c r="FS54" s="53"/>
      <c r="FT54" s="53"/>
      <c r="FU54" s="53"/>
      <c r="FV54" s="53"/>
      <c r="FW54" s="53"/>
      <c r="FX54" s="53"/>
      <c r="FY54" s="53"/>
      <c r="FZ54" s="53"/>
      <c r="GA54" s="53"/>
      <c r="GB54" s="53"/>
      <c r="GC54" s="53"/>
      <c r="GD54" s="53"/>
      <c r="GE54" s="53"/>
      <c r="GF54" s="53"/>
      <c r="GG54" s="53"/>
      <c r="GH54" s="53"/>
      <c r="GI54" s="53"/>
      <c r="GJ54" s="53"/>
      <c r="GK54" s="53"/>
      <c r="GL54" s="53"/>
      <c r="GM54" s="53"/>
      <c r="GN54" s="53"/>
      <c r="GO54" s="53"/>
      <c r="GP54" s="53"/>
      <c r="GQ54" s="53"/>
      <c r="GR54" s="53"/>
      <c r="GS54" s="53"/>
      <c r="GT54" s="53"/>
      <c r="GU54" s="53"/>
      <c r="GV54" s="53"/>
      <c r="GW54" s="53"/>
      <c r="GX54" s="53"/>
      <c r="GY54" s="53"/>
      <c r="GZ54" s="53"/>
      <c r="HA54" s="53"/>
      <c r="HB54" s="53"/>
      <c r="HC54" s="53"/>
      <c r="HD54" s="53"/>
      <c r="HE54" s="53"/>
      <c r="HF54" s="53"/>
      <c r="HG54" s="53"/>
      <c r="HH54" s="53"/>
      <c r="HI54" s="53"/>
      <c r="HJ54" s="53"/>
      <c r="HK54" s="53"/>
      <c r="HL54" s="53"/>
      <c r="HM54" s="53"/>
      <c r="HN54" s="53"/>
      <c r="HO54" s="53"/>
      <c r="HP54" s="53"/>
      <c r="HQ54" s="53"/>
      <c r="HR54" s="53"/>
      <c r="HS54" s="53"/>
      <c r="HT54" s="53"/>
      <c r="HU54" s="53"/>
      <c r="HV54" s="53"/>
      <c r="HW54" s="53"/>
      <c r="HX54" s="53"/>
      <c r="HY54" s="53"/>
      <c r="HZ54" s="53"/>
      <c r="IA54" s="53"/>
      <c r="IB54" s="53"/>
      <c r="IC54" s="53"/>
      <c r="ID54" s="53"/>
      <c r="IE54" s="53"/>
      <c r="IF54" s="53"/>
      <c r="IG54" s="53"/>
      <c r="IH54" s="53"/>
      <c r="II54" s="53"/>
      <c r="IJ54" s="53"/>
      <c r="IK54" s="53"/>
      <c r="IL54" s="53"/>
      <c r="IM54" s="53"/>
      <c r="IN54" s="53"/>
      <c r="IO54" s="53"/>
      <c r="IP54" s="53"/>
      <c r="IQ54" s="53"/>
      <c r="IR54" s="53"/>
      <c r="IS54" s="53"/>
      <c r="IT54" s="53"/>
      <c r="IU54" s="53"/>
    </row>
    <row r="55" s="3" customFormat="1" ht="97" customHeight="1" spans="1:255">
      <c r="A55" s="25">
        <v>4</v>
      </c>
      <c r="B55" s="44" t="s">
        <v>164</v>
      </c>
      <c r="C55" s="25">
        <v>23240</v>
      </c>
      <c r="D55" s="36" t="s">
        <v>13</v>
      </c>
      <c r="E55" s="36" t="s">
        <v>165</v>
      </c>
      <c r="F55" s="36"/>
      <c r="G55" s="26"/>
      <c r="H55" s="28" t="s">
        <v>166</v>
      </c>
      <c r="I55" s="26" t="s">
        <v>89</v>
      </c>
      <c r="J55" s="56" t="s">
        <v>167</v>
      </c>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c r="GJ55" s="53"/>
      <c r="GK55" s="53"/>
      <c r="GL55" s="53"/>
      <c r="GM55" s="53"/>
      <c r="GN55" s="53"/>
      <c r="GO55" s="53"/>
      <c r="GP55" s="53"/>
      <c r="GQ55" s="53"/>
      <c r="GR55" s="53"/>
      <c r="GS55" s="53"/>
      <c r="GT55" s="53"/>
      <c r="GU55" s="53"/>
      <c r="GV55" s="53"/>
      <c r="GW55" s="53"/>
      <c r="GX55" s="53"/>
      <c r="GY55" s="53"/>
      <c r="GZ55" s="53"/>
      <c r="HA55" s="53"/>
      <c r="HB55" s="53"/>
      <c r="HC55" s="53"/>
      <c r="HD55" s="53"/>
      <c r="HE55" s="53"/>
      <c r="HF55" s="53"/>
      <c r="HG55" s="53"/>
      <c r="HH55" s="53"/>
      <c r="HI55" s="53"/>
      <c r="HJ55" s="53"/>
      <c r="HK55" s="53"/>
      <c r="HL55" s="53"/>
      <c r="HM55" s="53"/>
      <c r="HN55" s="53"/>
      <c r="HO55" s="53"/>
      <c r="HP55" s="53"/>
      <c r="HQ55" s="53"/>
      <c r="HR55" s="53"/>
      <c r="HS55" s="53"/>
      <c r="HT55" s="53"/>
      <c r="HU55" s="53"/>
      <c r="HV55" s="53"/>
      <c r="HW55" s="53"/>
      <c r="HX55" s="53"/>
      <c r="HY55" s="53"/>
      <c r="HZ55" s="53"/>
      <c r="IA55" s="53"/>
      <c r="IB55" s="53"/>
      <c r="IC55" s="53"/>
      <c r="ID55" s="53"/>
      <c r="IE55" s="53"/>
      <c r="IF55" s="53"/>
      <c r="IG55" s="53"/>
      <c r="IH55" s="53"/>
      <c r="II55" s="53"/>
      <c r="IJ55" s="53"/>
      <c r="IK55" s="53"/>
      <c r="IL55" s="53"/>
      <c r="IM55" s="53"/>
      <c r="IN55" s="53"/>
      <c r="IO55" s="53"/>
      <c r="IP55" s="53"/>
      <c r="IQ55" s="53"/>
      <c r="IR55" s="53"/>
      <c r="IS55" s="53"/>
      <c r="IT55" s="53"/>
      <c r="IU55" s="53"/>
    </row>
    <row r="56" s="3" customFormat="1" ht="78" customHeight="1" spans="1:255">
      <c r="A56" s="45">
        <v>5</v>
      </c>
      <c r="B56" s="46" t="s">
        <v>168</v>
      </c>
      <c r="C56" s="36">
        <v>36920.63</v>
      </c>
      <c r="D56" s="36" t="s">
        <v>13</v>
      </c>
      <c r="E56" s="36" t="s">
        <v>169</v>
      </c>
      <c r="F56" s="36"/>
      <c r="G56" s="26"/>
      <c r="H56" s="28" t="s">
        <v>170</v>
      </c>
      <c r="I56" s="26" t="s">
        <v>89</v>
      </c>
      <c r="J56" s="26" t="s">
        <v>171</v>
      </c>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c r="HM56" s="53"/>
      <c r="HN56" s="53"/>
      <c r="HO56" s="53"/>
      <c r="HP56" s="53"/>
      <c r="HQ56" s="53"/>
      <c r="HR56" s="53"/>
      <c r="HS56" s="53"/>
      <c r="HT56" s="53"/>
      <c r="HU56" s="53"/>
      <c r="HV56" s="53"/>
      <c r="HW56" s="53"/>
      <c r="HX56" s="53"/>
      <c r="HY56" s="53"/>
      <c r="HZ56" s="53"/>
      <c r="IA56" s="53"/>
      <c r="IB56" s="53"/>
      <c r="IC56" s="53"/>
      <c r="ID56" s="53"/>
      <c r="IE56" s="53"/>
      <c r="IF56" s="53"/>
      <c r="IG56" s="53"/>
      <c r="IH56" s="53"/>
      <c r="II56" s="53"/>
      <c r="IJ56" s="53"/>
      <c r="IK56" s="53"/>
      <c r="IL56" s="53"/>
      <c r="IM56" s="53"/>
      <c r="IN56" s="53"/>
      <c r="IO56" s="53"/>
      <c r="IP56" s="53"/>
      <c r="IQ56" s="53"/>
      <c r="IR56" s="53"/>
      <c r="IS56" s="53"/>
      <c r="IT56" s="53"/>
      <c r="IU56" s="53"/>
    </row>
    <row r="57" s="3" customFormat="1" ht="173" customHeight="1" spans="1:255">
      <c r="A57" s="45">
        <v>6</v>
      </c>
      <c r="B57" s="46" t="s">
        <v>172</v>
      </c>
      <c r="C57" s="36">
        <v>2487.77</v>
      </c>
      <c r="D57" s="36" t="s">
        <v>13</v>
      </c>
      <c r="E57" s="36" t="s">
        <v>173</v>
      </c>
      <c r="F57" s="36"/>
      <c r="G57" s="26"/>
      <c r="H57" s="28" t="s">
        <v>174</v>
      </c>
      <c r="I57" s="26" t="s">
        <v>89</v>
      </c>
      <c r="J57" s="27" t="s">
        <v>175</v>
      </c>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3"/>
      <c r="IP57" s="53"/>
      <c r="IQ57" s="53"/>
      <c r="IR57" s="53"/>
      <c r="IS57" s="53"/>
      <c r="IT57" s="53"/>
      <c r="IU57" s="53"/>
    </row>
    <row r="58" s="3" customFormat="1" ht="59" customHeight="1" spans="1:255">
      <c r="A58" s="25">
        <v>7</v>
      </c>
      <c r="B58" s="35" t="s">
        <v>176</v>
      </c>
      <c r="C58" s="25">
        <v>116249.67</v>
      </c>
      <c r="D58" s="36" t="s">
        <v>13</v>
      </c>
      <c r="E58" s="36" t="s">
        <v>177</v>
      </c>
      <c r="F58" s="36"/>
      <c r="G58" s="26"/>
      <c r="H58" s="28" t="s">
        <v>178</v>
      </c>
      <c r="I58" s="26" t="s">
        <v>106</v>
      </c>
      <c r="J58" s="26" t="s">
        <v>179</v>
      </c>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c r="EO58" s="53"/>
      <c r="EP58" s="53"/>
      <c r="EQ58" s="53"/>
      <c r="ER58" s="53"/>
      <c r="ES58" s="53"/>
      <c r="ET58" s="53"/>
      <c r="EU58" s="53"/>
      <c r="EV58" s="53"/>
      <c r="EW58" s="53"/>
      <c r="EX58" s="53"/>
      <c r="EY58" s="53"/>
      <c r="EZ58" s="53"/>
      <c r="FA58" s="53"/>
      <c r="FB58" s="53"/>
      <c r="FC58" s="53"/>
      <c r="FD58" s="53"/>
      <c r="FE58" s="53"/>
      <c r="FF58" s="53"/>
      <c r="FG58" s="53"/>
      <c r="FH58" s="53"/>
      <c r="FI58" s="53"/>
      <c r="FJ58" s="53"/>
      <c r="FK58" s="53"/>
      <c r="FL58" s="53"/>
      <c r="FM58" s="53"/>
      <c r="FN58" s="53"/>
      <c r="FO58" s="53"/>
      <c r="FP58" s="53"/>
      <c r="FQ58" s="53"/>
      <c r="FR58" s="53"/>
      <c r="FS58" s="53"/>
      <c r="FT58" s="53"/>
      <c r="FU58" s="53"/>
      <c r="FV58" s="53"/>
      <c r="FW58" s="53"/>
      <c r="FX58" s="53"/>
      <c r="FY58" s="53"/>
      <c r="FZ58" s="53"/>
      <c r="GA58" s="53"/>
      <c r="GB58" s="53"/>
      <c r="GC58" s="53"/>
      <c r="GD58" s="53"/>
      <c r="GE58" s="53"/>
      <c r="GF58" s="53"/>
      <c r="GG58" s="53"/>
      <c r="GH58" s="53"/>
      <c r="GI58" s="53"/>
      <c r="GJ58" s="53"/>
      <c r="GK58" s="53"/>
      <c r="GL58" s="53"/>
      <c r="GM58" s="53"/>
      <c r="GN58" s="53"/>
      <c r="GO58" s="53"/>
      <c r="GP58" s="53"/>
      <c r="GQ58" s="53"/>
      <c r="GR58" s="53"/>
      <c r="GS58" s="53"/>
      <c r="GT58" s="53"/>
      <c r="GU58" s="53"/>
      <c r="GV58" s="53"/>
      <c r="GW58" s="53"/>
      <c r="GX58" s="53"/>
      <c r="GY58" s="53"/>
      <c r="GZ58" s="53"/>
      <c r="HA58" s="53"/>
      <c r="HB58" s="53"/>
      <c r="HC58" s="53"/>
      <c r="HD58" s="53"/>
      <c r="HE58" s="53"/>
      <c r="HF58" s="53"/>
      <c r="HG58" s="53"/>
      <c r="HH58" s="53"/>
      <c r="HI58" s="53"/>
      <c r="HJ58" s="53"/>
      <c r="HK58" s="53"/>
      <c r="HL58" s="53"/>
      <c r="HM58" s="53"/>
      <c r="HN58" s="53"/>
      <c r="HO58" s="53"/>
      <c r="HP58" s="53"/>
      <c r="HQ58" s="53"/>
      <c r="HR58" s="53"/>
      <c r="HS58" s="53"/>
      <c r="HT58" s="53"/>
      <c r="HU58" s="53"/>
      <c r="HV58" s="53"/>
      <c r="HW58" s="53"/>
      <c r="HX58" s="53"/>
      <c r="HY58" s="53"/>
      <c r="HZ58" s="53"/>
      <c r="IA58" s="53"/>
      <c r="IB58" s="53"/>
      <c r="IC58" s="53"/>
      <c r="ID58" s="53"/>
      <c r="IE58" s="53"/>
      <c r="IF58" s="53"/>
      <c r="IG58" s="53"/>
      <c r="IH58" s="53"/>
      <c r="II58" s="53"/>
      <c r="IJ58" s="53"/>
      <c r="IK58" s="53"/>
      <c r="IL58" s="53"/>
      <c r="IM58" s="53"/>
      <c r="IN58" s="53"/>
      <c r="IO58" s="53"/>
      <c r="IP58" s="53"/>
      <c r="IQ58" s="53"/>
      <c r="IR58" s="53"/>
      <c r="IS58" s="53"/>
      <c r="IT58" s="53"/>
      <c r="IU58" s="53"/>
    </row>
    <row r="59" s="3" customFormat="1" ht="59" customHeight="1" spans="1:255">
      <c r="A59" s="25"/>
      <c r="B59" s="35" t="s">
        <v>70</v>
      </c>
      <c r="C59" s="25">
        <f>SUM(C52:C58)</f>
        <v>288734.25</v>
      </c>
      <c r="D59" s="36"/>
      <c r="E59" s="36"/>
      <c r="F59" s="36"/>
      <c r="G59" s="26"/>
      <c r="H59" s="28"/>
      <c r="I59" s="26"/>
      <c r="J59" s="36"/>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DS59" s="53"/>
      <c r="DT59" s="53"/>
      <c r="DU59" s="53"/>
      <c r="DV59" s="53"/>
      <c r="DW59" s="53"/>
      <c r="DX59" s="53"/>
      <c r="DY59" s="53"/>
      <c r="DZ59" s="53"/>
      <c r="EA59" s="53"/>
      <c r="EB59" s="53"/>
      <c r="EC59" s="53"/>
      <c r="ED59" s="53"/>
      <c r="EE59" s="53"/>
      <c r="EF59" s="53"/>
      <c r="EG59" s="53"/>
      <c r="EH59" s="53"/>
      <c r="EI59" s="53"/>
      <c r="EJ59" s="53"/>
      <c r="EK59" s="53"/>
      <c r="EL59" s="53"/>
      <c r="EM59" s="53"/>
      <c r="EN59" s="53"/>
      <c r="EO59" s="53"/>
      <c r="EP59" s="53"/>
      <c r="EQ59" s="53"/>
      <c r="ER59" s="53"/>
      <c r="ES59" s="53"/>
      <c r="ET59" s="53"/>
      <c r="EU59" s="53"/>
      <c r="EV59" s="53"/>
      <c r="EW59" s="53"/>
      <c r="EX59" s="53"/>
      <c r="EY59" s="53"/>
      <c r="EZ59" s="53"/>
      <c r="FA59" s="53"/>
      <c r="FB59" s="53"/>
      <c r="FC59" s="53"/>
      <c r="FD59" s="53"/>
      <c r="FE59" s="53"/>
      <c r="FF59" s="53"/>
      <c r="FG59" s="53"/>
      <c r="FH59" s="53"/>
      <c r="FI59" s="53"/>
      <c r="FJ59" s="53"/>
      <c r="FK59" s="53"/>
      <c r="FL59" s="53"/>
      <c r="FM59" s="53"/>
      <c r="FN59" s="53"/>
      <c r="FO59" s="53"/>
      <c r="FP59" s="53"/>
      <c r="FQ59" s="53"/>
      <c r="FR59" s="53"/>
      <c r="FS59" s="53"/>
      <c r="FT59" s="53"/>
      <c r="FU59" s="53"/>
      <c r="FV59" s="53"/>
      <c r="FW59" s="53"/>
      <c r="FX59" s="53"/>
      <c r="FY59" s="53"/>
      <c r="FZ59" s="53"/>
      <c r="GA59" s="53"/>
      <c r="GB59" s="53"/>
      <c r="GC59" s="53"/>
      <c r="GD59" s="53"/>
      <c r="GE59" s="53"/>
      <c r="GF59" s="53"/>
      <c r="GG59" s="53"/>
      <c r="GH59" s="53"/>
      <c r="GI59" s="53"/>
      <c r="GJ59" s="53"/>
      <c r="GK59" s="53"/>
      <c r="GL59" s="53"/>
      <c r="GM59" s="53"/>
      <c r="GN59" s="53"/>
      <c r="GO59" s="53"/>
      <c r="GP59" s="53"/>
      <c r="GQ59" s="53"/>
      <c r="GR59" s="53"/>
      <c r="GS59" s="53"/>
      <c r="GT59" s="53"/>
      <c r="GU59" s="53"/>
      <c r="GV59" s="53"/>
      <c r="GW59" s="53"/>
      <c r="GX59" s="53"/>
      <c r="GY59" s="53"/>
      <c r="GZ59" s="53"/>
      <c r="HA59" s="53"/>
      <c r="HB59" s="53"/>
      <c r="HC59" s="53"/>
      <c r="HD59" s="53"/>
      <c r="HE59" s="53"/>
      <c r="HF59" s="53"/>
      <c r="HG59" s="53"/>
      <c r="HH59" s="53"/>
      <c r="HI59" s="53"/>
      <c r="HJ59" s="53"/>
      <c r="HK59" s="53"/>
      <c r="HL59" s="53"/>
      <c r="HM59" s="53"/>
      <c r="HN59" s="53"/>
      <c r="HO59" s="53"/>
      <c r="HP59" s="53"/>
      <c r="HQ59" s="53"/>
      <c r="HR59" s="53"/>
      <c r="HS59" s="53"/>
      <c r="HT59" s="53"/>
      <c r="HU59" s="53"/>
      <c r="HV59" s="53"/>
      <c r="HW59" s="53"/>
      <c r="HX59" s="53"/>
      <c r="HY59" s="53"/>
      <c r="HZ59" s="53"/>
      <c r="IA59" s="53"/>
      <c r="IB59" s="53"/>
      <c r="IC59" s="53"/>
      <c r="ID59" s="53"/>
      <c r="IE59" s="53"/>
      <c r="IF59" s="53"/>
      <c r="IG59" s="53"/>
      <c r="IH59" s="53"/>
      <c r="II59" s="53"/>
      <c r="IJ59" s="53"/>
      <c r="IK59" s="53"/>
      <c r="IL59" s="53"/>
      <c r="IM59" s="53"/>
      <c r="IN59" s="53"/>
      <c r="IO59" s="53"/>
      <c r="IP59" s="53"/>
      <c r="IQ59" s="53"/>
      <c r="IR59" s="53"/>
      <c r="IS59" s="53"/>
      <c r="IT59" s="53"/>
      <c r="IU59" s="53"/>
    </row>
    <row r="60" s="3" customFormat="1" ht="59" customHeight="1" spans="1:255">
      <c r="A60" s="25"/>
      <c r="B60" s="15" t="s">
        <v>180</v>
      </c>
      <c r="C60" s="25"/>
      <c r="D60" s="36"/>
      <c r="E60" s="36"/>
      <c r="F60" s="36"/>
      <c r="G60" s="26"/>
      <c r="H60" s="28"/>
      <c r="I60" s="26"/>
      <c r="J60" s="36"/>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c r="EO60" s="53"/>
      <c r="EP60" s="53"/>
      <c r="EQ60" s="53"/>
      <c r="ER60" s="53"/>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53"/>
      <c r="GC60" s="53"/>
      <c r="GD60" s="53"/>
      <c r="GE60" s="53"/>
      <c r="GF60" s="53"/>
      <c r="GG60" s="53"/>
      <c r="GH60" s="53"/>
      <c r="GI60" s="53"/>
      <c r="GJ60" s="53"/>
      <c r="GK60" s="53"/>
      <c r="GL60" s="53"/>
      <c r="GM60" s="53"/>
      <c r="GN60" s="53"/>
      <c r="GO60" s="53"/>
      <c r="GP60" s="53"/>
      <c r="GQ60" s="53"/>
      <c r="GR60" s="53"/>
      <c r="GS60" s="53"/>
      <c r="GT60" s="53"/>
      <c r="GU60" s="53"/>
      <c r="GV60" s="53"/>
      <c r="GW60" s="53"/>
      <c r="GX60" s="53"/>
      <c r="GY60" s="53"/>
      <c r="GZ60" s="53"/>
      <c r="HA60" s="53"/>
      <c r="HB60" s="53"/>
      <c r="HC60" s="53"/>
      <c r="HD60" s="53"/>
      <c r="HE60" s="53"/>
      <c r="HF60" s="53"/>
      <c r="HG60" s="53"/>
      <c r="HH60" s="53"/>
      <c r="HI60" s="53"/>
      <c r="HJ60" s="53"/>
      <c r="HK60" s="53"/>
      <c r="HL60" s="53"/>
      <c r="HM60" s="53"/>
      <c r="HN60" s="53"/>
      <c r="HO60" s="53"/>
      <c r="HP60" s="53"/>
      <c r="HQ60" s="53"/>
      <c r="HR60" s="53"/>
      <c r="HS60" s="53"/>
      <c r="HT60" s="53"/>
      <c r="HU60" s="53"/>
      <c r="HV60" s="53"/>
      <c r="HW60" s="53"/>
      <c r="HX60" s="53"/>
      <c r="HY60" s="53"/>
      <c r="HZ60" s="53"/>
      <c r="IA60" s="53"/>
      <c r="IB60" s="53"/>
      <c r="IC60" s="53"/>
      <c r="ID60" s="53"/>
      <c r="IE60" s="53"/>
      <c r="IF60" s="53"/>
      <c r="IG60" s="53"/>
      <c r="IH60" s="53"/>
      <c r="II60" s="53"/>
      <c r="IJ60" s="53"/>
      <c r="IK60" s="53"/>
      <c r="IL60" s="53"/>
      <c r="IM60" s="53"/>
      <c r="IN60" s="53"/>
      <c r="IO60" s="53"/>
      <c r="IP60" s="53"/>
      <c r="IQ60" s="53"/>
      <c r="IR60" s="53"/>
      <c r="IS60" s="53"/>
      <c r="IT60" s="53"/>
      <c r="IU60" s="53"/>
    </row>
    <row r="61" s="3" customFormat="1" ht="93" customHeight="1" spans="1:255">
      <c r="A61" s="25">
        <v>1</v>
      </c>
      <c r="B61" s="44" t="s">
        <v>181</v>
      </c>
      <c r="C61" s="25">
        <v>60000</v>
      </c>
      <c r="D61" s="36" t="s">
        <v>13</v>
      </c>
      <c r="E61" s="36" t="s">
        <v>182</v>
      </c>
      <c r="F61" s="36"/>
      <c r="G61" s="26"/>
      <c r="H61" s="47" t="s">
        <v>183</v>
      </c>
      <c r="I61" s="36" t="s">
        <v>89</v>
      </c>
      <c r="J61" s="47" t="s">
        <v>184</v>
      </c>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53"/>
      <c r="HN61" s="53"/>
      <c r="HO61" s="53"/>
      <c r="HP61" s="53"/>
      <c r="HQ61" s="53"/>
      <c r="HR61" s="53"/>
      <c r="HS61" s="53"/>
      <c r="HT61" s="53"/>
      <c r="HU61" s="53"/>
      <c r="HV61" s="53"/>
      <c r="HW61" s="53"/>
      <c r="HX61" s="53"/>
      <c r="HY61" s="53"/>
      <c r="HZ61" s="53"/>
      <c r="IA61" s="53"/>
      <c r="IB61" s="53"/>
      <c r="IC61" s="53"/>
      <c r="ID61" s="53"/>
      <c r="IE61" s="53"/>
      <c r="IF61" s="53"/>
      <c r="IG61" s="53"/>
      <c r="IH61" s="53"/>
      <c r="II61" s="53"/>
      <c r="IJ61" s="53"/>
      <c r="IK61" s="53"/>
      <c r="IL61" s="53"/>
      <c r="IM61" s="53"/>
      <c r="IN61" s="53"/>
      <c r="IO61" s="53"/>
      <c r="IP61" s="53"/>
      <c r="IQ61" s="53"/>
      <c r="IR61" s="53"/>
      <c r="IS61" s="53"/>
      <c r="IT61" s="53"/>
      <c r="IU61" s="53"/>
    </row>
    <row r="62" s="3" customFormat="1" ht="59" customHeight="1" spans="1:255">
      <c r="A62" s="25"/>
      <c r="B62" s="35" t="s">
        <v>70</v>
      </c>
      <c r="C62" s="35">
        <v>60000</v>
      </c>
      <c r="D62" s="36"/>
      <c r="E62" s="36"/>
      <c r="F62" s="36"/>
      <c r="G62" s="26"/>
      <c r="H62" s="47"/>
      <c r="I62" s="36"/>
      <c r="J62" s="36"/>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c r="EO62" s="53"/>
      <c r="EP62" s="53"/>
      <c r="EQ62" s="53"/>
      <c r="ER62" s="53"/>
      <c r="ES62" s="53"/>
      <c r="ET62" s="53"/>
      <c r="EU62" s="53"/>
      <c r="EV62" s="53"/>
      <c r="EW62" s="53"/>
      <c r="EX62" s="53"/>
      <c r="EY62" s="53"/>
      <c r="EZ62" s="53"/>
      <c r="FA62" s="53"/>
      <c r="FB62" s="53"/>
      <c r="FC62" s="53"/>
      <c r="FD62" s="53"/>
      <c r="FE62" s="53"/>
      <c r="FF62" s="53"/>
      <c r="FG62" s="53"/>
      <c r="FH62" s="53"/>
      <c r="FI62" s="53"/>
      <c r="FJ62" s="53"/>
      <c r="FK62" s="53"/>
      <c r="FL62" s="53"/>
      <c r="FM62" s="53"/>
      <c r="FN62" s="53"/>
      <c r="FO62" s="53"/>
      <c r="FP62" s="53"/>
      <c r="FQ62" s="53"/>
      <c r="FR62" s="53"/>
      <c r="FS62" s="53"/>
      <c r="FT62" s="53"/>
      <c r="FU62" s="53"/>
      <c r="FV62" s="53"/>
      <c r="FW62" s="53"/>
      <c r="FX62" s="53"/>
      <c r="FY62" s="53"/>
      <c r="FZ62" s="53"/>
      <c r="GA62" s="53"/>
      <c r="GB62" s="53"/>
      <c r="GC62" s="53"/>
      <c r="GD62" s="53"/>
      <c r="GE62" s="53"/>
      <c r="GF62" s="53"/>
      <c r="GG62" s="53"/>
      <c r="GH62" s="53"/>
      <c r="GI62" s="53"/>
      <c r="GJ62" s="53"/>
      <c r="GK62" s="53"/>
      <c r="GL62" s="53"/>
      <c r="GM62" s="53"/>
      <c r="GN62" s="53"/>
      <c r="GO62" s="53"/>
      <c r="GP62" s="53"/>
      <c r="GQ62" s="53"/>
      <c r="GR62" s="53"/>
      <c r="GS62" s="53"/>
      <c r="GT62" s="53"/>
      <c r="GU62" s="53"/>
      <c r="GV62" s="53"/>
      <c r="GW62" s="53"/>
      <c r="GX62" s="53"/>
      <c r="GY62" s="53"/>
      <c r="GZ62" s="53"/>
      <c r="HA62" s="53"/>
      <c r="HB62" s="53"/>
      <c r="HC62" s="53"/>
      <c r="HD62" s="53"/>
      <c r="HE62" s="53"/>
      <c r="HF62" s="53"/>
      <c r="HG62" s="53"/>
      <c r="HH62" s="53"/>
      <c r="HI62" s="53"/>
      <c r="HJ62" s="53"/>
      <c r="HK62" s="53"/>
      <c r="HL62" s="53"/>
      <c r="HM62" s="53"/>
      <c r="HN62" s="53"/>
      <c r="HO62" s="53"/>
      <c r="HP62" s="53"/>
      <c r="HQ62" s="53"/>
      <c r="HR62" s="53"/>
      <c r="HS62" s="53"/>
      <c r="HT62" s="53"/>
      <c r="HU62" s="53"/>
      <c r="HV62" s="53"/>
      <c r="HW62" s="53"/>
      <c r="HX62" s="53"/>
      <c r="HY62" s="53"/>
      <c r="HZ62" s="53"/>
      <c r="IA62" s="53"/>
      <c r="IB62" s="53"/>
      <c r="IC62" s="53"/>
      <c r="ID62" s="53"/>
      <c r="IE62" s="53"/>
      <c r="IF62" s="53"/>
      <c r="IG62" s="53"/>
      <c r="IH62" s="53"/>
      <c r="II62" s="53"/>
      <c r="IJ62" s="53"/>
      <c r="IK62" s="53"/>
      <c r="IL62" s="53"/>
      <c r="IM62" s="53"/>
      <c r="IN62" s="53"/>
      <c r="IO62" s="53"/>
      <c r="IP62" s="53"/>
      <c r="IQ62" s="53"/>
      <c r="IR62" s="53"/>
      <c r="IS62" s="53"/>
      <c r="IT62" s="53"/>
      <c r="IU62" s="53"/>
    </row>
    <row r="63" s="5" customFormat="1" ht="73" customHeight="1" spans="1:255">
      <c r="A63" s="48"/>
      <c r="B63" s="48" t="s">
        <v>185</v>
      </c>
      <c r="C63" s="48">
        <v>1614734.25</v>
      </c>
      <c r="D63" s="48"/>
      <c r="E63" s="48"/>
      <c r="F63" s="49"/>
      <c r="G63" s="50"/>
      <c r="H63" s="51"/>
      <c r="I63" s="57"/>
      <c r="J63" s="17"/>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c r="DQ63" s="58"/>
      <c r="DR63" s="58"/>
      <c r="DS63" s="58"/>
      <c r="DT63" s="58"/>
      <c r="DU63" s="58"/>
      <c r="DV63" s="58"/>
      <c r="DW63" s="58"/>
      <c r="DX63" s="58"/>
      <c r="DY63" s="58"/>
      <c r="DZ63" s="58"/>
      <c r="EA63" s="58"/>
      <c r="EB63" s="58"/>
      <c r="EC63" s="58"/>
      <c r="ED63" s="58"/>
      <c r="EE63" s="58"/>
      <c r="EF63" s="58"/>
      <c r="EG63" s="58"/>
      <c r="EH63" s="58"/>
      <c r="EI63" s="58"/>
      <c r="EJ63" s="58"/>
      <c r="EK63" s="58"/>
      <c r="EL63" s="58"/>
      <c r="EM63" s="58"/>
      <c r="EN63" s="58"/>
      <c r="EO63" s="58"/>
      <c r="EP63" s="58"/>
      <c r="EQ63" s="58"/>
      <c r="ER63" s="58"/>
      <c r="ES63" s="58"/>
      <c r="ET63" s="58"/>
      <c r="EU63" s="58"/>
      <c r="EV63" s="58"/>
      <c r="EW63" s="58"/>
      <c r="EX63" s="58"/>
      <c r="EY63" s="58"/>
      <c r="EZ63" s="58"/>
      <c r="FA63" s="58"/>
      <c r="FB63" s="58"/>
      <c r="FC63" s="58"/>
      <c r="FD63" s="58"/>
      <c r="FE63" s="58"/>
      <c r="FF63" s="58"/>
      <c r="FG63" s="58"/>
      <c r="FH63" s="58"/>
      <c r="FI63" s="58"/>
      <c r="FJ63" s="58"/>
      <c r="FK63" s="58"/>
      <c r="FL63" s="58"/>
      <c r="FM63" s="58"/>
      <c r="FN63" s="58"/>
      <c r="FO63" s="58"/>
      <c r="FP63" s="58"/>
      <c r="FQ63" s="58"/>
      <c r="FR63" s="58"/>
      <c r="FS63" s="58"/>
      <c r="FT63" s="58"/>
      <c r="FU63" s="58"/>
      <c r="FV63" s="58"/>
      <c r="FW63" s="58"/>
      <c r="FX63" s="58"/>
      <c r="FY63" s="58"/>
      <c r="FZ63" s="58"/>
      <c r="GA63" s="58"/>
      <c r="GB63" s="58"/>
      <c r="GC63" s="58"/>
      <c r="GD63" s="58"/>
      <c r="GE63" s="58"/>
      <c r="GF63" s="58"/>
      <c r="GG63" s="58"/>
      <c r="GH63" s="58"/>
      <c r="GI63" s="58"/>
      <c r="GJ63" s="58"/>
      <c r="GK63" s="58"/>
      <c r="GL63" s="58"/>
      <c r="GM63" s="58"/>
      <c r="GN63" s="58"/>
      <c r="GO63" s="58"/>
      <c r="GP63" s="58"/>
      <c r="GQ63" s="58"/>
      <c r="GR63" s="58"/>
      <c r="GS63" s="58"/>
      <c r="GT63" s="58"/>
      <c r="GU63" s="58"/>
      <c r="GV63" s="58"/>
      <c r="GW63" s="58"/>
      <c r="GX63" s="58"/>
      <c r="GY63" s="58"/>
      <c r="GZ63" s="58"/>
      <c r="HA63" s="58"/>
      <c r="HB63" s="58"/>
      <c r="HC63" s="58"/>
      <c r="HD63" s="58"/>
      <c r="HE63" s="58"/>
      <c r="HF63" s="58"/>
      <c r="HG63" s="58"/>
      <c r="HH63" s="58"/>
      <c r="HI63" s="58"/>
      <c r="HJ63" s="58"/>
      <c r="HK63" s="58"/>
      <c r="HL63" s="58"/>
      <c r="HM63" s="58"/>
      <c r="HN63" s="58"/>
      <c r="HO63" s="58"/>
      <c r="HP63" s="58"/>
      <c r="HQ63" s="58"/>
      <c r="HR63" s="58"/>
      <c r="HS63" s="58"/>
      <c r="HT63" s="58"/>
      <c r="HU63" s="58"/>
      <c r="HV63" s="58"/>
      <c r="HW63" s="58"/>
      <c r="HX63" s="58"/>
      <c r="HY63" s="58"/>
      <c r="HZ63" s="58"/>
      <c r="IA63" s="58"/>
      <c r="IB63" s="58"/>
      <c r="IC63" s="58"/>
      <c r="ID63" s="58"/>
      <c r="IE63" s="58"/>
      <c r="IF63" s="58"/>
      <c r="IG63" s="58"/>
      <c r="IH63" s="58"/>
      <c r="II63" s="58"/>
      <c r="IJ63" s="58"/>
      <c r="IK63" s="58"/>
      <c r="IL63" s="58"/>
      <c r="IM63" s="58"/>
      <c r="IN63" s="58"/>
      <c r="IO63" s="58"/>
      <c r="IP63" s="58"/>
      <c r="IQ63" s="58"/>
      <c r="IR63" s="58"/>
      <c r="IS63" s="58"/>
      <c r="IT63" s="58"/>
      <c r="IU63" s="58"/>
    </row>
  </sheetData>
  <mergeCells count="1">
    <mergeCell ref="A1:J1"/>
  </mergeCells>
  <printOptions horizontalCentered="1"/>
  <pageMargins left="0.590277777777778" right="0.590277777777778" top="0.590277777777778" bottom="0.590277777777778" header="0.511805555555556" footer="0.389583333333333"/>
  <pageSetup paperSize="9" scale="46" fitToHeight="0" orientation="landscape" horizontalDpi="600" verticalDpi="600"/>
  <headerFooter alignWithMargins="0" scaleWithDoc="0">
    <oddFooter>&amp;C第 &amp;P 页</oddFooter>
  </headerFooter>
  <colBreaks count="1" manualBreakCount="1">
    <brk id="8" max="65530"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D2:D8"/>
  <sheetViews>
    <sheetView workbookViewId="0">
      <selection activeCell="D8" sqref="D8"/>
    </sheetView>
  </sheetViews>
  <sheetFormatPr defaultColWidth="9" defaultRowHeight="14.25" outlineLevelRow="7" outlineLevelCol="3"/>
  <cols>
    <col min="4" max="4" width="11.625" customWidth="1"/>
  </cols>
  <sheetData>
    <row r="2" spans="4:4">
      <c r="D2">
        <v>652000</v>
      </c>
    </row>
    <row r="3" spans="4:4">
      <c r="D3">
        <v>140000</v>
      </c>
    </row>
    <row r="4" spans="4:4">
      <c r="D4">
        <v>150000</v>
      </c>
    </row>
    <row r="5" spans="4:4">
      <c r="D5">
        <v>306000</v>
      </c>
    </row>
    <row r="6" spans="4:4">
      <c r="D6">
        <v>288734.25</v>
      </c>
    </row>
    <row r="7" spans="4:4">
      <c r="D7">
        <v>60000</v>
      </c>
    </row>
    <row r="8" spans="4:4">
      <c r="D8">
        <f>SUM(D2:D7)</f>
        <v>1596734.25</v>
      </c>
    </row>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2</vt:i4>
      </vt:variant>
    </vt:vector>
  </HeadingPairs>
  <TitlesOfParts>
    <vt:vector size="2" baseType="lpstr">
      <vt:lpstr>科技奖励</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黄立成</cp:lastModifiedBy>
  <cp:revision>1</cp:revision>
  <dcterms:created xsi:type="dcterms:W3CDTF">2012-06-06T01:30:00Z</dcterms:created>
  <cp:lastPrinted>2019-09-29T02:19:00Z</cp:lastPrinted>
  <dcterms:modified xsi:type="dcterms:W3CDTF">2023-11-22T07:50:17Z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ICV">
    <vt:lpwstr>38A05F8BD003481E9D6C4832E77B1C1C</vt:lpwstr>
  </property>
</Properties>
</file>